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S trả lại" sheetId="4" r:id="rId1"/>
  </sheets>
  <definedNames>
    <definedName name="_xlnm._FilterDatabase" localSheetId="0" hidden="1">'DS trả lại'!$A$149:$S$531</definedName>
  </definedNames>
  <calcPr calcId="144525"/>
</workbook>
</file>

<file path=xl/calcChain.xml><?xml version="1.0" encoding="utf-8"?>
<calcChain xmlns="http://schemas.openxmlformats.org/spreadsheetml/2006/main">
  <c r="F530" i="4" l="1"/>
  <c r="E530" i="4"/>
  <c r="J150" i="4"/>
  <c r="F148" i="4"/>
  <c r="E148" i="4"/>
  <c r="F106" i="4"/>
  <c r="E106" i="4"/>
  <c r="E531" i="4" s="1"/>
  <c r="F56" i="4"/>
  <c r="M26" i="4"/>
  <c r="F26" i="4"/>
</calcChain>
</file>

<file path=xl/sharedStrings.xml><?xml version="1.0" encoding="utf-8"?>
<sst xmlns="http://schemas.openxmlformats.org/spreadsheetml/2006/main" count="611" uniqueCount="527">
  <si>
    <t>TRƯỜNG ĐẠI HỌC KIẾN TRÚC HÀ NỘI</t>
  </si>
  <si>
    <t>PHÒNG TÀI CHÍNH - KẾ TOÁN</t>
  </si>
  <si>
    <t>DANH SÁCH TRẢ LẠI HỌC PHÍ DO SINH VIÊN CHUYỂN KHOẢN THỪA - THÁNG 10/2020</t>
  </si>
  <si>
    <t>DANH SÁCH TRẢ LẠI HỌC PHÍ DO SINH VIÊN CHUYỂN KHOẢN THỪA -  NĂM 2020</t>
  </si>
  <si>
    <t>Đơn vị tính: đồng</t>
  </si>
  <si>
    <t>STT</t>
  </si>
  <si>
    <t>Ngày chuyển khoản</t>
  </si>
  <si>
    <t>Họ và tên</t>
  </si>
  <si>
    <t>Mã sinh viên/ Lớp</t>
  </si>
  <si>
    <t>Số tiền</t>
  </si>
  <si>
    <t>Ký nhận</t>
  </si>
  <si>
    <t>Hoàng Lưu Nguyên</t>
  </si>
  <si>
    <t>CH 19QL5</t>
  </si>
  <si>
    <t>PC 548, 5/10/2020</t>
  </si>
  <si>
    <t>THÁNG 6/2020</t>
  </si>
  <si>
    <t>Nguyễn Văn Hải</t>
  </si>
  <si>
    <t>CH 19 QL2</t>
  </si>
  <si>
    <t>LPTS không có thông tin</t>
  </si>
  <si>
    <t>LPXT - không có thông tin sv</t>
  </si>
  <si>
    <t>THÁNG 10/2020</t>
  </si>
  <si>
    <t>Nguyễn Thị Thu Trang</t>
  </si>
  <si>
    <t>NT</t>
  </si>
  <si>
    <t>Không có thông tin sv</t>
  </si>
  <si>
    <t>THÁNG 11/2020</t>
  </si>
  <si>
    <t>Vũ Mạnh Đạt</t>
  </si>
  <si>
    <t>LTCQ 16 X1</t>
  </si>
  <si>
    <t>Đỗ Khắc Hoài Sơn</t>
  </si>
  <si>
    <t>2015 KTCQ</t>
  </si>
  <si>
    <t>Phạm Ngọc Hưng</t>
  </si>
  <si>
    <t>CH2019.QL6</t>
  </si>
  <si>
    <t>Trần Tuấn Anh</t>
  </si>
  <si>
    <t>2017 DB</t>
  </si>
  <si>
    <t>Nguyễn Minh Tuấn</t>
  </si>
  <si>
    <t>THÁNG 12/2020</t>
  </si>
  <si>
    <t>Trần Trung Nguyên</t>
  </si>
  <si>
    <t>Lý Quỳnh Nga</t>
  </si>
  <si>
    <t>Ninh Văn Tư</t>
  </si>
  <si>
    <t>TC17X.HN</t>
  </si>
  <si>
    <t>Nguyễn Thanh Tuấn</t>
  </si>
  <si>
    <t>CH 2020 QL.Đ2</t>
  </si>
  <si>
    <t>Bùi Việt Thi</t>
  </si>
  <si>
    <t>NCS2020</t>
  </si>
  <si>
    <t>NGUYỄN VĂN HỌC</t>
  </si>
  <si>
    <t>2020 X.Đ1</t>
  </si>
  <si>
    <t>CỘNG:</t>
  </si>
  <si>
    <t>Người lập</t>
  </si>
  <si>
    <t>Nguyễn Hà My</t>
  </si>
  <si>
    <t>DANH SÁCH TRẢ LẠI HỌC PHÍ DO SINH VIÊN CHUYỂN KHOẢN THỪA - THÁNG 11/2020</t>
  </si>
  <si>
    <t>Vu Manh Dat</t>
  </si>
  <si>
    <t>Do Khac Hoai Son</t>
  </si>
  <si>
    <t>1 học viên CH2019.QL6</t>
  </si>
  <si>
    <t>Tran Tuan Anh</t>
  </si>
  <si>
    <t>Do Nhat Minh</t>
  </si>
  <si>
    <t>2016 K3</t>
  </si>
  <si>
    <t>PC 861,30/12/2020</t>
  </si>
  <si>
    <t>Le Duc Thang</t>
  </si>
  <si>
    <t>CH 19X</t>
  </si>
  <si>
    <t>PC 717, 26/11/2020</t>
  </si>
  <si>
    <t>Nguyen Minh Tuan</t>
  </si>
  <si>
    <t>DANH SÁCH TRẢ LẠI HỌC PHÍ DO SINH VIÊN CHUYỂN KHOẢN THỪA - THÁNG 12/2020</t>
  </si>
  <si>
    <t>Nguyen Huu Quoc Anh</t>
  </si>
  <si>
    <t>2018KTCQ</t>
  </si>
  <si>
    <t>PC 752,4/12/2020</t>
  </si>
  <si>
    <t>Nguyen Van Thang</t>
  </si>
  <si>
    <t>2019 K1</t>
  </si>
  <si>
    <t>Khuat Quang Nhat</t>
  </si>
  <si>
    <t>Nguyen Thi Thu Thuy</t>
  </si>
  <si>
    <t>2016 N2</t>
  </si>
  <si>
    <t>Nguyen Chi Cuong</t>
  </si>
  <si>
    <t>2018 K2</t>
  </si>
  <si>
    <t>Tran Trung Nguyen</t>
  </si>
  <si>
    <t>Ly Quynh Nga</t>
  </si>
  <si>
    <t>Nguyen Khanh Linh</t>
  </si>
  <si>
    <t>Ninh Van Tu</t>
  </si>
  <si>
    <t>Nguyen Thanh Tuan</t>
  </si>
  <si>
    <t>Bui Viet Thi</t>
  </si>
  <si>
    <t>DANH SÁCH TRẢ LẠI HỌC PHÍ DO SINH VIÊN CHUYỂN KHOẢN THỪA - QUÝ 1/2021</t>
  </si>
  <si>
    <t>THÁNG 1/2021</t>
  </si>
  <si>
    <t>Lê Quang Huy</t>
  </si>
  <si>
    <t>2017X4</t>
  </si>
  <si>
    <t>Bùi Tuấn Đăng</t>
  </si>
  <si>
    <t>Nộp lệ phí</t>
  </si>
  <si>
    <t>Kiều Văn Dũng</t>
  </si>
  <si>
    <t>2012K5</t>
  </si>
  <si>
    <t>Nguyễn Văn Điện</t>
  </si>
  <si>
    <t>Ngô Xuân Thuật</t>
  </si>
  <si>
    <t>2013K3</t>
  </si>
  <si>
    <t>Nguyễn Minh</t>
  </si>
  <si>
    <t>LTCQ 19X1</t>
  </si>
  <si>
    <t>Đặng Thế Hiển</t>
  </si>
  <si>
    <t xml:space="preserve">CH </t>
  </si>
  <si>
    <t>THÁNG 2/2021</t>
  </si>
  <si>
    <t>Nguyễn Hữu Triều</t>
  </si>
  <si>
    <t>Nguyễn Mạnh Chiến</t>
  </si>
  <si>
    <t>Kim Văn Cường</t>
  </si>
  <si>
    <t>Nguyễn Trọng Hữu</t>
  </si>
  <si>
    <t>Phan Trường Giang</t>
  </si>
  <si>
    <t>Nguyễn Hồng Sơn</t>
  </si>
  <si>
    <t>Ngô Thúy Tình</t>
  </si>
  <si>
    <t>Lê Thuận Thành</t>
  </si>
  <si>
    <t>2020K+</t>
  </si>
  <si>
    <t>Lê Đức Anh</t>
  </si>
  <si>
    <t>Lê Thanh Tâm</t>
  </si>
  <si>
    <t>Lê Thị Yến Nhi</t>
  </si>
  <si>
    <t>2020KX2</t>
  </si>
  <si>
    <t>Nguyễn Văn Huy</t>
  </si>
  <si>
    <t>2020KX3</t>
  </si>
  <si>
    <t>Lê Bạch Thanh Tú</t>
  </si>
  <si>
    <t>Đinh Tuấn Minh</t>
  </si>
  <si>
    <t>Dương Thị Thu Quỳnh</t>
  </si>
  <si>
    <t>Đinh Quang Đạt</t>
  </si>
  <si>
    <t>Nguyễn Phương Anh</t>
  </si>
  <si>
    <t>Phạm Văn Đông</t>
  </si>
  <si>
    <t>Tạ Hương Thi</t>
  </si>
  <si>
    <t>Nguyễn Thị Hương Giang</t>
  </si>
  <si>
    <t>Nguyễn Thùy Dung</t>
  </si>
  <si>
    <t>Trần Đại Dương</t>
  </si>
  <si>
    <t>Nguyễn Quang Thịnh</t>
  </si>
  <si>
    <t>Nguyễn Đức Bình</t>
  </si>
  <si>
    <t>Nguyễn Thắng Hòa</t>
  </si>
  <si>
    <t>Nguyễn Thị Nhinh</t>
  </si>
  <si>
    <t>2020 TT1</t>
  </si>
  <si>
    <t>Trần Thị Hoài Thu</t>
  </si>
  <si>
    <t>2020 NT6</t>
  </si>
  <si>
    <t>Võ Thị Huyền Linh</t>
  </si>
  <si>
    <t>2019 DH4</t>
  </si>
  <si>
    <t>Trần Ý Nhi</t>
  </si>
  <si>
    <t>2020 TT2</t>
  </si>
  <si>
    <t>Lê Thị Huệ</t>
  </si>
  <si>
    <t>2020 K1</t>
  </si>
  <si>
    <t>Trương Quốc Cường</t>
  </si>
  <si>
    <t>Trần Thị Hà Ngọc</t>
  </si>
  <si>
    <t>2020 QL2</t>
  </si>
  <si>
    <t>Phạm Văn Tuấn</t>
  </si>
  <si>
    <t>Đặng Thị Nguyệt Hà</t>
  </si>
  <si>
    <t>Nguyễn Duy Hoàng Việt</t>
  </si>
  <si>
    <t>Nguyễn Trường Giang</t>
  </si>
  <si>
    <t>Nguyễn Văn Hạnh</t>
  </si>
  <si>
    <t>Nguyễn Anh Tuấn</t>
  </si>
  <si>
    <t>Nguyễn Thảo Ngân</t>
  </si>
  <si>
    <t xml:space="preserve">Nguyễn Anh Vũ </t>
  </si>
  <si>
    <t>THÁNG 3/2021</t>
  </si>
  <si>
    <t>Trần Văn Thái</t>
  </si>
  <si>
    <t>Nguyễn Trung Lâm</t>
  </si>
  <si>
    <t>để định dạng General sau đó ấn F2 và enter</t>
  </si>
  <si>
    <t>Bùi Văn Thắng</t>
  </si>
  <si>
    <t>2020 X1</t>
  </si>
  <si>
    <t>Nguyễn Đức Toàn</t>
  </si>
  <si>
    <t>Hà Ngọc Anh</t>
  </si>
  <si>
    <t>Tô Hoàng Minh</t>
  </si>
  <si>
    <t>Hoàng Thị Hồng Hạnh</t>
  </si>
  <si>
    <t>Bùi Hữu Chánh</t>
  </si>
  <si>
    <t>Phạm Thị Lệ Xuân</t>
  </si>
  <si>
    <t>Phạm Ngọc Sơn</t>
  </si>
  <si>
    <t>Nguyễn Đăng Giang</t>
  </si>
  <si>
    <t>Nguyễn Thành Long</t>
  </si>
  <si>
    <t>Trần Thu Trang</t>
  </si>
  <si>
    <t>Tạ Thị Thúy</t>
  </si>
  <si>
    <t>Nguyễn Hoàng Phúc</t>
  </si>
  <si>
    <t>Nguyễn Đình hiếu</t>
  </si>
  <si>
    <t>Trần Trung Hiếu</t>
  </si>
  <si>
    <t>Phạm Quỳnh Anh</t>
  </si>
  <si>
    <t>Trần Anh Quân</t>
  </si>
  <si>
    <t>Đỗ Hoàng Hải</t>
  </si>
  <si>
    <t>Đào Thị Nhung</t>
  </si>
  <si>
    <t>Phạm Việt Đức</t>
  </si>
  <si>
    <t>Nguyễn Thế Anh</t>
  </si>
  <si>
    <t>Đàm Trung hiếu</t>
  </si>
  <si>
    <t>Lê Ngọc Hoàn</t>
  </si>
  <si>
    <t>Bùi Đức Lương</t>
  </si>
  <si>
    <t>Nguyễn Thị Mĩ Hạnh</t>
  </si>
  <si>
    <t>Bùi Khánh Hòa</t>
  </si>
  <si>
    <t>Nguyễn Văn Quang</t>
  </si>
  <si>
    <t>Ngô Thúy TÌnh</t>
  </si>
  <si>
    <t>Nguyễn Linh Diệu huyền</t>
  </si>
  <si>
    <t>Ngô Văn Thiết</t>
  </si>
  <si>
    <t>Phạm Ngọc Nam</t>
  </si>
  <si>
    <t>Bùi Đình Huy</t>
  </si>
  <si>
    <t>Nguyễn Thanh Xuân</t>
  </si>
  <si>
    <t>Đoàn Xuân Bách</t>
  </si>
  <si>
    <t>Cao Thị Hải Yến</t>
  </si>
  <si>
    <t>Nguyễn Thị Phương Mai</t>
  </si>
  <si>
    <t>Nguyễn Mạnh Dũng</t>
  </si>
  <si>
    <t>Phan Lê Diễm Quỳnh</t>
  </si>
  <si>
    <t>Nguyễn Thanh Tùng</t>
  </si>
  <si>
    <t>Hoàng Trung Kiên</t>
  </si>
  <si>
    <t>Vũ Tiến Phúc</t>
  </si>
  <si>
    <t>Đỗ Thị Thùy Dung</t>
  </si>
  <si>
    <t>Nguyễn Tuấn Hải</t>
  </si>
  <si>
    <t>Phạm Thành Lương</t>
  </si>
  <si>
    <t>Lê Đăng Hướng</t>
  </si>
  <si>
    <t>Đỗ Khánh Linh</t>
  </si>
  <si>
    <t>Nguyễn Duy Nhật Tân</t>
  </si>
  <si>
    <t>Nguyễn Trung Dũng</t>
  </si>
  <si>
    <t>Lê Quang Trọng</t>
  </si>
  <si>
    <t>Dương Duy Anh</t>
  </si>
  <si>
    <t>Nguyễn Thị Thu Thủy</t>
  </si>
  <si>
    <t>Đỗ Thảo Linh</t>
  </si>
  <si>
    <t>Dương Trung Nguyên</t>
  </si>
  <si>
    <t>Vũ Tuấn Anh</t>
  </si>
  <si>
    <t>Nguyễn Xuân Hoàng</t>
  </si>
  <si>
    <t>Trần Phương Nam</t>
  </si>
  <si>
    <t>Vũ Quốc Chung</t>
  </si>
  <si>
    <t>Nguyễn Thị Minh Thu</t>
  </si>
  <si>
    <t>Trương Thị Lan Anh</t>
  </si>
  <si>
    <t>Nguyễn Văn Đô</t>
  </si>
  <si>
    <t>Nguyễn Hoàng Chính</t>
  </si>
  <si>
    <t>Mai Như Diễn</t>
  </si>
  <si>
    <t>Lương Yến Ngọc</t>
  </si>
  <si>
    <t>Trịnh Kế Hoàn</t>
  </si>
  <si>
    <t>Phạm Quốc Doanh</t>
  </si>
  <si>
    <t>Lê Long Quân</t>
  </si>
  <si>
    <t>Bùi Văn Trung</t>
  </si>
  <si>
    <t>Vũ Thi Thu Hằng</t>
  </si>
  <si>
    <t>Nguyễn Thị nhung</t>
  </si>
  <si>
    <t>Nguyễn Đình Trung Kiên</t>
  </si>
  <si>
    <t>Đỗ Ngọc Minh</t>
  </si>
  <si>
    <t>Nguyễn Đức Anh</t>
  </si>
  <si>
    <t>Bùi Duy Quang</t>
  </si>
  <si>
    <t>Nguyễn trung Kiên</t>
  </si>
  <si>
    <t>Hồ Đàm Thoại</t>
  </si>
  <si>
    <t>Trần Phúc Trọng</t>
  </si>
  <si>
    <t>Lê Thúy Kiều</t>
  </si>
  <si>
    <t>Nguyễn Tuấn Thành</t>
  </si>
  <si>
    <t>Phạm Tiến Dũng</t>
  </si>
  <si>
    <t>Dương Đức Nguyên</t>
  </si>
  <si>
    <t>Hoàng Huy Hiệp</t>
  </si>
  <si>
    <t>Hà Thị Diệu Linh</t>
  </si>
  <si>
    <t>Nguyễn Minh Phương</t>
  </si>
  <si>
    <t>Phạm Hoàng Nam</t>
  </si>
  <si>
    <t>Lê Dương Hải Đăng</t>
  </si>
  <si>
    <t>Nguyễn Thị Huyền Trang</t>
  </si>
  <si>
    <t>Nguyễn Thị Thùy Linh</t>
  </si>
  <si>
    <t>2020 K5</t>
  </si>
  <si>
    <t>Nguyễn An Như</t>
  </si>
  <si>
    <t>Bùi Tiến Đạt</t>
  </si>
  <si>
    <t>Bùi Xuân Mạnh</t>
  </si>
  <si>
    <t>Nguyễn Huy Hiếu</t>
  </si>
  <si>
    <t>Trần Huy Hoàng</t>
  </si>
  <si>
    <t>Đặng Ngọc Trí</t>
  </si>
  <si>
    <t>Phạm Hồng Nhung</t>
  </si>
  <si>
    <t>Trần Minh Đại</t>
  </si>
  <si>
    <t>Nguyễn Thi Diễm Quỳnh</t>
  </si>
  <si>
    <t>Trần Phương Uyên</t>
  </si>
  <si>
    <t>Phạm Thị Kiều Linh</t>
  </si>
  <si>
    <t>Bùi Duy Thành</t>
  </si>
  <si>
    <t>Lê Thanh Khanh</t>
  </si>
  <si>
    <t>Hoàng Ngọc Bách</t>
  </si>
  <si>
    <t>Lại Thị Nhung</t>
  </si>
  <si>
    <t>Lê Kiều Lĩnh</t>
  </si>
  <si>
    <t>Đào Xuân Thành</t>
  </si>
  <si>
    <t>Hoàng Thị Khánh Hòa</t>
  </si>
  <si>
    <t>Trần Văn Quân</t>
  </si>
  <si>
    <t>La Thị Thu Trà</t>
  </si>
  <si>
    <t>Nguyễn Hoàng Hà</t>
  </si>
  <si>
    <t>Đỗ Anh Sơn</t>
  </si>
  <si>
    <t>Bùi Văn Thiện</t>
  </si>
  <si>
    <t>Vũ Trung Kiên</t>
  </si>
  <si>
    <t>Hoàng Thị Quỳnh Nga</t>
  </si>
  <si>
    <t>Nguyễn Thu Trang</t>
  </si>
  <si>
    <t>Bùi Thị Thùy Trang</t>
  </si>
  <si>
    <t>Trương Duy Thành</t>
  </si>
  <si>
    <t>Nguyễn Thùy Linh</t>
  </si>
  <si>
    <t>Mai Chí Hiếu</t>
  </si>
  <si>
    <t>Lê Thị Thương</t>
  </si>
  <si>
    <t>Trần Khánh Vân</t>
  </si>
  <si>
    <t>Bùi Linh Giang</t>
  </si>
  <si>
    <t>Lê Ngân Hà</t>
  </si>
  <si>
    <t>Ngô Thị Trà My</t>
  </si>
  <si>
    <t>Nguyễn Thị Huyền nhung</t>
  </si>
  <si>
    <t>Thiều Khắc Thành</t>
  </si>
  <si>
    <t>Trương Ngọc Trung</t>
  </si>
  <si>
    <t>Nguyễn Hải Băng</t>
  </si>
  <si>
    <t>Lê Ngọc Mỹ Hoa</t>
  </si>
  <si>
    <t>Nguyễn Phương Chi</t>
  </si>
  <si>
    <t>Nguyễn Văn Tiến</t>
  </si>
  <si>
    <t>TK 19035171652013 tại TCB</t>
  </si>
  <si>
    <t>vào PM ngày 7/4/21: 540.600</t>
  </si>
  <si>
    <t>Hoàng Phương Anh</t>
  </si>
  <si>
    <t>Trần Ngọc Khánh</t>
  </si>
  <si>
    <t>Nguyễn Hải Long</t>
  </si>
  <si>
    <t>Nguyễn Thị Ngọc Diệp</t>
  </si>
  <si>
    <t>Lê Đức Thắng</t>
  </si>
  <si>
    <t>Phùng Thị Hà Phương</t>
  </si>
  <si>
    <t>Nguyễn Văn Khánh</t>
  </si>
  <si>
    <t>Nguyễn Thị Chinh</t>
  </si>
  <si>
    <t>Phan Thị Thúy</t>
  </si>
  <si>
    <t>Cấn Minh Tùng</t>
  </si>
  <si>
    <t>Trần Quang An</t>
  </si>
  <si>
    <t>Nguyễn Hồng Hiếu</t>
  </si>
  <si>
    <t>Nguyễn Thu Nhàn</t>
  </si>
  <si>
    <t>Phạm Đình Tuấn</t>
  </si>
  <si>
    <t>Vũ Hà My</t>
  </si>
  <si>
    <t>Phạm Thành Long</t>
  </si>
  <si>
    <t>Bùi Thị Thu Hiền</t>
  </si>
  <si>
    <t>Nhữ Văn Thành</t>
  </si>
  <si>
    <t>Ngô Vi Thái</t>
  </si>
  <si>
    <t>Nguyễn Thị Minh Chúc</t>
  </si>
  <si>
    <t>TK 0515186886666 tại MB Không có thông tin sv</t>
  </si>
  <si>
    <t>Trịnh Văn Hiệp</t>
  </si>
  <si>
    <t>Trần Việt Hoàng</t>
  </si>
  <si>
    <t>Vũ Đình Khánh</t>
  </si>
  <si>
    <t>Đỗ Duy Trường</t>
  </si>
  <si>
    <t>Đỗ Thành Đạt</t>
  </si>
  <si>
    <t>Nguyễn Chính Siêu</t>
  </si>
  <si>
    <t>Dương Hoàng Anh</t>
  </si>
  <si>
    <t>Nguyễn Viết Minh</t>
  </si>
  <si>
    <t>Trần Hoàng Tuấn</t>
  </si>
  <si>
    <t>Nguyễn Mai Linh</t>
  </si>
  <si>
    <t>Nguyễn Đức Dương</t>
  </si>
  <si>
    <t>Lê Trung Dũng</t>
  </si>
  <si>
    <t>Lê Duy Tùng</t>
  </si>
  <si>
    <t>Nguyễn Danh Long</t>
  </si>
  <si>
    <t>Phạm Công Anh</t>
  </si>
  <si>
    <t>Nguyễn mạnh Hải</t>
  </si>
  <si>
    <t>Trần Bình Minh</t>
  </si>
  <si>
    <t>Nguyễn Huy Thanh</t>
  </si>
  <si>
    <t>Ngô Mạnh Cường</t>
  </si>
  <si>
    <t>Phạm Tuấn Linh</t>
  </si>
  <si>
    <t>Trịnh Hương Giang</t>
  </si>
  <si>
    <t>Lê Thị Trà My</t>
  </si>
  <si>
    <t>Phan Văn Đức</t>
  </si>
  <si>
    <t>Bùi Văn Thịnh</t>
  </si>
  <si>
    <t>Quách Ngọc Thiện</t>
  </si>
  <si>
    <t>Chu Công Thái</t>
  </si>
  <si>
    <t>Nguyễn Trọng Hòa</t>
  </si>
  <si>
    <t>Nguyễn Vũ hiếu</t>
  </si>
  <si>
    <t>Phạm Minh Vượng</t>
  </si>
  <si>
    <t>Nguyễn Ngọc Yến</t>
  </si>
  <si>
    <t>Phạm Thị Phương Thảo</t>
  </si>
  <si>
    <t>DĐặng Thảo Nhi</t>
  </si>
  <si>
    <t>Nguyễn Thiị Hà</t>
  </si>
  <si>
    <t>Đồng Minh Đức</t>
  </si>
  <si>
    <t>Vũ Thu Hằng</t>
  </si>
  <si>
    <t>Nguyễn Hoàng Anh</t>
  </si>
  <si>
    <t>Nguyễn Thu Giang</t>
  </si>
  <si>
    <t>Lê Thu  Trang</t>
  </si>
  <si>
    <t>Vũ Công Toàn</t>
  </si>
  <si>
    <t>Lưu Thùy Linh</t>
  </si>
  <si>
    <t>Vũ Công Minh</t>
  </si>
  <si>
    <t>Phạm Hồng Ngọc</t>
  </si>
  <si>
    <t>Nguyễn Đức Phương</t>
  </si>
  <si>
    <t>Lê Công Hoàng Nam</t>
  </si>
  <si>
    <t>Lê Thanh Phong</t>
  </si>
  <si>
    <t>Đỗ Trung Nghĩa</t>
  </si>
  <si>
    <t>Trần Trọng An</t>
  </si>
  <si>
    <t>Trương Thị Thanh Tú</t>
  </si>
  <si>
    <t>Nguyễn Tùng Lâm</t>
  </si>
  <si>
    <t>Hồ Thị Mai Hoa</t>
  </si>
  <si>
    <t>Phạm Văn Thắng</t>
  </si>
  <si>
    <t>Trần Tùng Dương</t>
  </si>
  <si>
    <t>Vũ Đình Trường</t>
  </si>
  <si>
    <t>Vũ Thiị Thu Trang</t>
  </si>
  <si>
    <t>Nguyễn Thị Oanh</t>
  </si>
  <si>
    <t>Trương Công Quyền</t>
  </si>
  <si>
    <t>Nguyễn Khắc Anh Quân</t>
  </si>
  <si>
    <t>Phạm Hương Thơm</t>
  </si>
  <si>
    <t>Nguyễn Tuyết Nhi</t>
  </si>
  <si>
    <t>Vũ Minh Nam</t>
  </si>
  <si>
    <t>NGUYEN VAN QUYEN - 45010004752904</t>
  </si>
  <si>
    <t>2019 NT4</t>
  </si>
  <si>
    <t>vào PM 30/3/2021: 6.588.240, 3388= 1.760</t>
  </si>
  <si>
    <t>Vũ Thị Nhân</t>
  </si>
  <si>
    <t>Nguyễn Hà Ly</t>
  </si>
  <si>
    <t>Nguyeễn Phương nhung</t>
  </si>
  <si>
    <t>Bùi Lê Ngọc Mai</t>
  </si>
  <si>
    <t>Trần Thúy Kiều</t>
  </si>
  <si>
    <t>Đỗ Ngọc Dương</t>
  </si>
  <si>
    <t>DĐỗ Minh Huyền</t>
  </si>
  <si>
    <t>Bùi Xuân Hùng</t>
  </si>
  <si>
    <t>Lê Ngọc hưng</t>
  </si>
  <si>
    <t>Vũ Chí Công</t>
  </si>
  <si>
    <t>Lưu Tuấn huy</t>
  </si>
  <si>
    <t>Nguyễn Thị Kiều oanh</t>
  </si>
  <si>
    <t>PHAM THI THU HOAI- Agribank 9704993120215028000</t>
  </si>
  <si>
    <t>Nguyễn Thị Yến Nhi</t>
  </si>
  <si>
    <t>Ngô Thị Minh Ánh</t>
  </si>
  <si>
    <t>VU THI MINH THUY - 4801000746233</t>
  </si>
  <si>
    <t>vào PM 16/3/2021: 6.107.400, 3388= 1.500</t>
  </si>
  <si>
    <t>Trần Hương Trà</t>
  </si>
  <si>
    <t>2020 K6</t>
  </si>
  <si>
    <t>Nguyễn Trọng Chính</t>
  </si>
  <si>
    <t>Nguyễn Ngọc Minh</t>
  </si>
  <si>
    <t>Trần Đăng Quyết</t>
  </si>
  <si>
    <t>Lê Nhất Vũ</t>
  </si>
  <si>
    <t>Bùi Thị Trang</t>
  </si>
  <si>
    <t>Nguyễn Tá Đức Hùng</t>
  </si>
  <si>
    <t>Trần Trung Ngạn</t>
  </si>
  <si>
    <t xml:space="preserve">Nguyễn Đức Thuận </t>
  </si>
  <si>
    <t>Phaạm Diễm Quỳnh</t>
  </si>
  <si>
    <t>Trịnh Mai Vy</t>
  </si>
  <si>
    <t>LO THI KIEU- Agribank 9704993617205050364</t>
  </si>
  <si>
    <t>Vàng A Pó</t>
  </si>
  <si>
    <t>Dđào Ngọc Duy</t>
  </si>
  <si>
    <t>Tiêu Hoàng Dương</t>
  </si>
  <si>
    <t>Nguyễn Minh Quân</t>
  </si>
  <si>
    <t>Trần Thị Phương Thảo</t>
  </si>
  <si>
    <t>Lê Văn Tài</t>
  </si>
  <si>
    <t>Vuũ Văn Vinh</t>
  </si>
  <si>
    <t>Vũ Hải Thiện</t>
  </si>
  <si>
    <t>Vietinbank 9704151538010779</t>
  </si>
  <si>
    <t>vào PM 2/4/2021: 7.267.250, 3388= 2.750</t>
  </si>
  <si>
    <t>Trần Duy Thành</t>
  </si>
  <si>
    <t>Nguyễn Thị Trang</t>
  </si>
  <si>
    <t>Nguyễn Lan Hương</t>
  </si>
  <si>
    <t>Vũ Xuân Thiện</t>
  </si>
  <si>
    <t>Ma Minh Thìn</t>
  </si>
  <si>
    <t>Đoỗ Hoàng Nam</t>
  </si>
  <si>
    <t>Lưu Văn Phương</t>
  </si>
  <si>
    <t>Lê Hoàng Long</t>
  </si>
  <si>
    <t>Trần Thị Minh Trang</t>
  </si>
  <si>
    <t>Tống Đức Anh</t>
  </si>
  <si>
    <t>Hoàng Nam</t>
  </si>
  <si>
    <t>Nguyễn Thiên Hương</t>
  </si>
  <si>
    <t>Đoỗ Thị Kiều Oanh</t>
  </si>
  <si>
    <t>Nguyễn Nguyệt Anh</t>
  </si>
  <si>
    <t>Nguyễn Yến Chi</t>
  </si>
  <si>
    <t xml:space="preserve">Nguyễn Thị Ngọc  </t>
  </si>
  <si>
    <t>Nguyễn Thị Hồng Ngát</t>
  </si>
  <si>
    <t>Nguyễn Văn Bảo</t>
  </si>
  <si>
    <t>Nguyễn Hanh Tú</t>
  </si>
  <si>
    <t>Bùi Thị Thái An</t>
  </si>
  <si>
    <t>Mai Văn Hải</t>
  </si>
  <si>
    <t>DĐặng Kiều Trang</t>
  </si>
  <si>
    <t>Vũ Đình Hoàng</t>
  </si>
  <si>
    <t>Nguyễn Hà Ngọc Linh</t>
  </si>
  <si>
    <t>Phan Hùng Tiến</t>
  </si>
  <si>
    <t>Đào Phan Anh</t>
  </si>
  <si>
    <t>Nguyễn Phúc Vinh</t>
  </si>
  <si>
    <t>Nguyễn Viết Hà Anh</t>
  </si>
  <si>
    <t>Nguyễn Thị Quỳnh oanh</t>
  </si>
  <si>
    <t>Phaạm Việt Anh</t>
  </si>
  <si>
    <t>Nguyễn Công Hải Dương</t>
  </si>
  <si>
    <t>Nguyễn Văn Hoàng</t>
  </si>
  <si>
    <t>Lê Quốc Khánh</t>
  </si>
  <si>
    <t>Nguyễn Đức Minh</t>
  </si>
  <si>
    <t>Bùi Đức Phòng</t>
  </si>
  <si>
    <t>TK 190364574467015-TCB</t>
  </si>
  <si>
    <t>DO THANH LOAN - 45010006278090</t>
  </si>
  <si>
    <t>2018 Q3</t>
  </si>
  <si>
    <t>vào PM 30/3/2021:8.029.425, 3388= 1.160.575</t>
  </si>
  <si>
    <t>Lê Vân Trang</t>
  </si>
  <si>
    <t>Bùi Đình Bách</t>
  </si>
  <si>
    <t>Đỗ Thảo Hương</t>
  </si>
  <si>
    <t>Lê Thanh Hương</t>
  </si>
  <si>
    <t>Lê Khánh Linh</t>
  </si>
  <si>
    <t>Trần Thị Thảo</t>
  </si>
  <si>
    <t>Nguyễn Quý Phúc Linh</t>
  </si>
  <si>
    <t>Nông Thái Dương</t>
  </si>
  <si>
    <t>Trần Thị Ngọc Anh</t>
  </si>
  <si>
    <t>Nguyễn Trường Vũ</t>
  </si>
  <si>
    <t>Nguyễn Thị Kim Oanh</t>
  </si>
  <si>
    <t>Hồ Văn Thọ</t>
  </si>
  <si>
    <t>Nguyễn Phương Thanh</t>
  </si>
  <si>
    <t>Nguyễn Hữu Hiệp</t>
  </si>
  <si>
    <t>Trần Thanh Đạt</t>
  </si>
  <si>
    <t>Tạ Xuân Nguyên</t>
  </si>
  <si>
    <t>Nguyễn Hoàng Hiệp</t>
  </si>
  <si>
    <t>Lê Như Sơn</t>
  </si>
  <si>
    <t>Nguyễn Thùy Dương</t>
  </si>
  <si>
    <t>Nguyễn Thị Vân Anh</t>
  </si>
  <si>
    <t>Vương Bùi Mạnh</t>
  </si>
  <si>
    <t>TRAN THI B - TK 31510001179086</t>
  </si>
  <si>
    <t>vào PM 6/4/2021: 7.763.354</t>
  </si>
  <si>
    <t>Đỗ Ngọc hưng</t>
  </si>
  <si>
    <t>Phaạm Thị Thu Trang</t>
  </si>
  <si>
    <t>Nguyễn Quốc Việt</t>
  </si>
  <si>
    <t>Vũ Minh Diện</t>
  </si>
  <si>
    <t>Nguyễn Nhật Thành</t>
  </si>
  <si>
    <t>Nguyễn Phương Thaảo</t>
  </si>
  <si>
    <t>Nguyễn Việt Long</t>
  </si>
  <si>
    <t>Phaạm hương Giang</t>
  </si>
  <si>
    <t>Nguyễn Minh Vũ</t>
  </si>
  <si>
    <t>2018 K4</t>
  </si>
  <si>
    <t>Bùi Thị Giang</t>
  </si>
  <si>
    <t>Nguyễn Hoàng Trung</t>
  </si>
  <si>
    <t>Bùi Minh Ngọc</t>
  </si>
  <si>
    <t>Nguyễn Văn Quyền</t>
  </si>
  <si>
    <t>Nguyễn Mạnh Tường</t>
  </si>
  <si>
    <t>Nguyễn Thái Học</t>
  </si>
  <si>
    <t>Trần Anh Nhật</t>
  </si>
  <si>
    <t>Đỗ Thanh Vân</t>
  </si>
  <si>
    <t>Vũ Hồng Quân</t>
  </si>
  <si>
    <t>Bùi Văn Chương</t>
  </si>
  <si>
    <t>Vũ Hoài Nam</t>
  </si>
  <si>
    <t>Đỗ Huy Hoàng</t>
  </si>
  <si>
    <t>Trần Linh Chi</t>
  </si>
  <si>
    <t>Cao Xuân Tú</t>
  </si>
  <si>
    <t>Nguyễn Thị Hoàng Anh</t>
  </si>
  <si>
    <t>Phạm Thị Tuyết</t>
  </si>
  <si>
    <t>Hán Đức Duy</t>
  </si>
  <si>
    <t>Nguyễn Hà Uyên</t>
  </si>
  <si>
    <t>Đào Chí Dũng</t>
  </si>
  <si>
    <t>Nguyễn Trọng Khôi</t>
  </si>
  <si>
    <t>Nguyễn Tấn Dũng</t>
  </si>
  <si>
    <t>NGUYEN VAN NAM - 9704992907205388054 Agribank</t>
  </si>
  <si>
    <t>Trần Đức Hoàn</t>
  </si>
  <si>
    <t>TK 9704991507205878830 Agribank NGUYEN THI PHUONG THAO</t>
  </si>
  <si>
    <t>Nguyễn Haà My</t>
  </si>
  <si>
    <t>Lương Thu Mai</t>
  </si>
  <si>
    <t>Trần Văn Tới</t>
  </si>
  <si>
    <t>Đặng Quốc Duy</t>
  </si>
  <si>
    <t>Nguyễn Công Hậu</t>
  </si>
  <si>
    <t>Nguyễn Thanh Thúy</t>
  </si>
  <si>
    <t>Tô Ngọc Bảo</t>
  </si>
  <si>
    <t>Nguyễn Tuấn hải</t>
  </si>
  <si>
    <t>Nguyễn Ngọc Lương</t>
  </si>
  <si>
    <t>Vũ Việt Hoàng</t>
  </si>
  <si>
    <t>Vũ Xuân Lợi</t>
  </si>
  <si>
    <t>Nguyễn Đình Khuyến</t>
  </si>
  <si>
    <t>Trần Anh Tú</t>
  </si>
  <si>
    <t>2015 X6</t>
  </si>
  <si>
    <t>Nguyễn Ngọc Ánh</t>
  </si>
  <si>
    <t>Nguyễn Tô Huy Hoàng</t>
  </si>
  <si>
    <t>CH 2019 QL1</t>
  </si>
  <si>
    <t>Lã Tuấn Huy</t>
  </si>
  <si>
    <t>Dương Thái Sơn</t>
  </si>
  <si>
    <t>Nguyễn Duy Gia Phú</t>
  </si>
  <si>
    <t xml:space="preserve">Đỗ Thị Thùy  </t>
  </si>
  <si>
    <t>CH 2019 QL2</t>
  </si>
  <si>
    <t>Trịnh Đình Nam</t>
  </si>
  <si>
    <t>Nguyễn Thế Đức</t>
  </si>
  <si>
    <t>Phan Thị Hương Quỳnh</t>
  </si>
  <si>
    <t>2020 DH3</t>
  </si>
  <si>
    <t>Đào Hồng Hải</t>
  </si>
  <si>
    <t>CỘNG QUÝ 1/2021</t>
  </si>
  <si>
    <t>PHÒNG TÀI CHÍNH KẾ TOÁN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</si>
</sst>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5"/>
      <color theme="1"/>
      <name val="Times New Roman"/>
      <family val="1"/>
      <charset val="163"/>
      <scheme val="major"/>
    </font>
    <font>
      <i/>
      <sz val="11"/>
      <color rgb="FFFF0000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sz val="13"/>
      <name val="Times New Roman"/>
      <family val="1"/>
      <charset val="163"/>
      <scheme val="major"/>
    </font>
    <font>
      <b/>
      <sz val="11"/>
      <color theme="1"/>
      <name val="Arial"/>
      <family val="2"/>
      <charset val="163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143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0" fontId="4" fillId="2" borderId="0" xfId="0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/>
    <xf numFmtId="164" fontId="0" fillId="0" borderId="0" xfId="1" applyNumberFormat="1" applyFont="1"/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/>
    <xf numFmtId="164" fontId="4" fillId="2" borderId="0" xfId="1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164" fontId="6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1" applyNumberFormat="1" applyFont="1" applyFill="1" applyBorder="1" applyAlignment="1">
      <alignment horizontal="center"/>
    </xf>
    <xf numFmtId="164" fontId="7" fillId="2" borderId="2" xfId="1" applyNumberFormat="1" applyFont="1" applyFill="1" applyBorder="1"/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14" fontId="8" fillId="0" borderId="2" xfId="0" applyNumberFormat="1" applyFont="1" applyBorder="1"/>
    <xf numFmtId="14" fontId="3" fillId="0" borderId="4" xfId="0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horizontal="center" vertical="center"/>
    </xf>
    <xf numFmtId="0" fontId="4" fillId="2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 wrapText="1"/>
    </xf>
    <xf numFmtId="164" fontId="9" fillId="0" borderId="2" xfId="1" applyNumberFormat="1" applyFont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7" fillId="0" borderId="2" xfId="1" applyNumberFormat="1" applyFont="1" applyBorder="1"/>
    <xf numFmtId="14" fontId="7" fillId="0" borderId="2" xfId="0" applyNumberFormat="1" applyFont="1" applyBorder="1"/>
    <xf numFmtId="14" fontId="10" fillId="0" borderId="2" xfId="0" applyNumberFormat="1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4" fontId="10" fillId="0" borderId="2" xfId="1" applyNumberFormat="1" applyFont="1" applyBorder="1"/>
    <xf numFmtId="0" fontId="7" fillId="2" borderId="5" xfId="0" applyFont="1" applyFill="1" applyBorder="1" applyAlignment="1">
      <alignment horizontal="center"/>
    </xf>
    <xf numFmtId="14" fontId="7" fillId="2" borderId="5" xfId="0" applyNumberFormat="1" applyFont="1" applyFill="1" applyBorder="1"/>
    <xf numFmtId="0" fontId="7" fillId="2" borderId="5" xfId="0" applyFont="1" applyFill="1" applyBorder="1"/>
    <xf numFmtId="164" fontId="7" fillId="2" borderId="5" xfId="1" applyNumberFormat="1" applyFont="1" applyFill="1" applyBorder="1" applyAlignment="1">
      <alignment horizontal="center"/>
    </xf>
    <xf numFmtId="164" fontId="7" fillId="2" borderId="5" xfId="1" applyNumberFormat="1" applyFont="1" applyFill="1" applyBorder="1"/>
    <xf numFmtId="0" fontId="4" fillId="2" borderId="5" xfId="0" applyFont="1" applyFill="1" applyBorder="1"/>
    <xf numFmtId="0" fontId="4" fillId="0" borderId="5" xfId="0" applyFont="1" applyBorder="1"/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/>
    <xf numFmtId="0" fontId="7" fillId="0" borderId="5" xfId="0" applyFont="1" applyBorder="1"/>
    <xf numFmtId="164" fontId="7" fillId="0" borderId="5" xfId="1" applyNumberFormat="1" applyFont="1" applyBorder="1"/>
    <xf numFmtId="0" fontId="8" fillId="2" borderId="6" xfId="0" applyFont="1" applyFill="1" applyBorder="1" applyAlignment="1">
      <alignment horizontal="center"/>
    </xf>
    <xf numFmtId="164" fontId="8" fillId="2" borderId="6" xfId="1" applyNumberFormat="1" applyFont="1" applyFill="1" applyBorder="1" applyAlignment="1">
      <alignment horizontal="center"/>
    </xf>
    <xf numFmtId="164" fontId="8" fillId="2" borderId="6" xfId="1" applyNumberFormat="1" applyFont="1" applyFill="1" applyBorder="1"/>
    <xf numFmtId="0" fontId="4" fillId="2" borderId="6" xfId="0" applyFont="1" applyFill="1" applyBorder="1"/>
    <xf numFmtId="0" fontId="4" fillId="0" borderId="6" xfId="0" applyFont="1" applyBorder="1"/>
    <xf numFmtId="0" fontId="8" fillId="0" borderId="6" xfId="0" applyFont="1" applyBorder="1" applyAlignment="1">
      <alignment horizontal="center"/>
    </xf>
    <xf numFmtId="164" fontId="8" fillId="0" borderId="6" xfId="1" applyNumberFormat="1" applyFont="1" applyBorder="1"/>
    <xf numFmtId="0" fontId="7" fillId="0" borderId="6" xfId="0" applyFont="1" applyBorder="1"/>
    <xf numFmtId="0" fontId="7" fillId="2" borderId="0" xfId="0" applyFont="1" applyFill="1" applyAlignment="1">
      <alignment horizontal="center"/>
    </xf>
    <xf numFmtId="14" fontId="7" fillId="2" borderId="0" xfId="0" applyNumberFormat="1" applyFont="1" applyFill="1"/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0" xfId="1" applyNumberFormat="1" applyFont="1" applyFill="1" applyAlignment="1">
      <alignment horizontal="center"/>
    </xf>
    <xf numFmtId="164" fontId="8" fillId="2" borderId="0" xfId="1" applyNumberFormat="1" applyFont="1" applyFill="1"/>
    <xf numFmtId="0" fontId="8" fillId="0" borderId="0" xfId="0" applyFont="1" applyAlignment="1">
      <alignment horizontal="center"/>
    </xf>
    <xf numFmtId="164" fontId="8" fillId="0" borderId="0" xfId="1" applyNumberFormat="1" applyFont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14" fontId="7" fillId="2" borderId="3" xfId="0" applyNumberFormat="1" applyFont="1" applyFill="1" applyBorder="1"/>
    <xf numFmtId="0" fontId="7" fillId="2" borderId="3" xfId="0" applyFont="1" applyFill="1" applyBorder="1"/>
    <xf numFmtId="164" fontId="7" fillId="2" borderId="3" xfId="1" applyNumberFormat="1" applyFont="1" applyFill="1" applyBorder="1" applyAlignment="1">
      <alignment horizontal="center"/>
    </xf>
    <xf numFmtId="164" fontId="7" fillId="2" borderId="3" xfId="1" applyNumberFormat="1" applyFont="1" applyFill="1" applyBorder="1"/>
    <xf numFmtId="0" fontId="4" fillId="2" borderId="3" xfId="0" applyFont="1" applyFill="1" applyBorder="1"/>
    <xf numFmtId="0" fontId="7" fillId="2" borderId="8" xfId="0" applyFont="1" applyFill="1" applyBorder="1" applyAlignment="1">
      <alignment horizontal="center"/>
    </xf>
    <xf numFmtId="14" fontId="7" fillId="2" borderId="8" xfId="0" applyNumberFormat="1" applyFont="1" applyFill="1" applyBorder="1"/>
    <xf numFmtId="0" fontId="7" fillId="2" borderId="8" xfId="0" applyFont="1" applyFill="1" applyBorder="1"/>
    <xf numFmtId="164" fontId="7" fillId="2" borderId="8" xfId="1" applyNumberFormat="1" applyFont="1" applyFill="1" applyBorder="1" applyAlignment="1">
      <alignment horizontal="center"/>
    </xf>
    <xf numFmtId="164" fontId="7" fillId="2" borderId="8" xfId="1" applyNumberFormat="1" applyFont="1" applyFill="1" applyBorder="1"/>
    <xf numFmtId="0" fontId="4" fillId="2" borderId="8" xfId="0" applyFont="1" applyFill="1" applyBorder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7" fillId="2" borderId="0" xfId="1" applyNumberFormat="1" applyFont="1" applyFill="1" applyAlignment="1">
      <alignment horizontal="center"/>
    </xf>
    <xf numFmtId="164" fontId="7" fillId="2" borderId="0" xfId="1" applyNumberFormat="1" applyFont="1" applyFill="1"/>
    <xf numFmtId="14" fontId="10" fillId="2" borderId="3" xfId="0" applyNumberFormat="1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164" fontId="10" fillId="2" borderId="3" xfId="1" applyNumberFormat="1" applyFont="1" applyFill="1" applyBorder="1"/>
    <xf numFmtId="14" fontId="10" fillId="2" borderId="2" xfId="0" applyNumberFormat="1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/>
    <xf numFmtId="0" fontId="7" fillId="2" borderId="6" xfId="0" applyFont="1" applyFill="1" applyBorder="1" applyAlignment="1">
      <alignment horizontal="center"/>
    </xf>
    <xf numFmtId="14" fontId="7" fillId="2" borderId="6" xfId="0" applyNumberFormat="1" applyFont="1" applyFill="1" applyBorder="1"/>
    <xf numFmtId="0" fontId="7" fillId="2" borderId="6" xfId="0" applyFont="1" applyFill="1" applyBorder="1"/>
    <xf numFmtId="164" fontId="7" fillId="2" borderId="6" xfId="1" applyNumberFormat="1" applyFont="1" applyFill="1" applyBorder="1" applyAlignment="1">
      <alignment horizontal="center"/>
    </xf>
    <xf numFmtId="164" fontId="7" fillId="2" borderId="6" xfId="1" applyNumberFormat="1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1" fillId="3" borderId="0" xfId="0" applyFont="1" applyFill="1"/>
    <xf numFmtId="0" fontId="0" fillId="3" borderId="0" xfId="0" applyFill="1"/>
    <xf numFmtId="0" fontId="7" fillId="2" borderId="2" xfId="0" applyFont="1" applyFill="1" applyBorder="1" applyAlignment="1">
      <alignment wrapText="1"/>
    </xf>
    <xf numFmtId="49" fontId="7" fillId="2" borderId="2" xfId="1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4" fontId="8" fillId="2" borderId="7" xfId="1" applyNumberFormat="1" applyFont="1" applyFill="1" applyBorder="1" applyAlignment="1">
      <alignment horizontal="center"/>
    </xf>
    <xf numFmtId="164" fontId="8" fillId="2" borderId="7" xfId="1" applyNumberFormat="1" applyFont="1" applyFill="1" applyBorder="1"/>
    <xf numFmtId="0" fontId="3" fillId="2" borderId="7" xfId="0" applyFont="1" applyFill="1" applyBorder="1"/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537"/>
  <sheetViews>
    <sheetView tabSelected="1" topLeftCell="A547" workbookViewId="0">
      <selection activeCell="A105" sqref="A105:XFD105"/>
    </sheetView>
  </sheetViews>
  <sheetFormatPr defaultRowHeight="15" x14ac:dyDescent="0.25"/>
  <cols>
    <col min="1" max="1" width="5.875" style="13" customWidth="1"/>
    <col min="2" max="2" width="11.5" style="14" customWidth="1"/>
    <col min="3" max="3" width="24.875" style="5" customWidth="1"/>
    <col min="4" max="4" width="16" style="13" customWidth="1"/>
    <col min="5" max="5" width="14" style="15" customWidth="1"/>
    <col min="6" max="6" width="13.5" style="4" hidden="1" customWidth="1"/>
    <col min="7" max="7" width="14.125" style="5" customWidth="1"/>
    <col min="8" max="8" width="1.875" style="6" customWidth="1"/>
    <col min="9" max="9" width="5.5" customWidth="1"/>
    <col min="10" max="10" width="12" customWidth="1"/>
    <col min="11" max="11" width="26.25" customWidth="1"/>
    <col min="12" max="12" width="16.5" customWidth="1"/>
    <col min="13" max="13" width="13.375" customWidth="1"/>
    <col min="14" max="14" width="10.75" customWidth="1"/>
    <col min="17" max="17" width="11.125" style="10" bestFit="1" customWidth="1"/>
    <col min="19" max="19" width="13.75" style="10" bestFit="1" customWidth="1"/>
  </cols>
  <sheetData>
    <row r="1" spans="1:19" hidden="1" x14ac:dyDescent="0.25">
      <c r="A1" s="1" t="s">
        <v>0</v>
      </c>
      <c r="B1" s="1"/>
      <c r="C1" s="1"/>
      <c r="D1" s="2"/>
      <c r="E1" s="3"/>
      <c r="I1" s="7" t="s">
        <v>0</v>
      </c>
      <c r="J1" s="7"/>
      <c r="K1" s="7"/>
      <c r="L1" s="8"/>
      <c r="M1" s="9"/>
      <c r="N1" s="6"/>
    </row>
    <row r="2" spans="1:19" hidden="1" x14ac:dyDescent="0.25">
      <c r="A2" s="1" t="s">
        <v>1</v>
      </c>
      <c r="B2" s="1"/>
      <c r="C2" s="1"/>
      <c r="D2" s="2"/>
      <c r="E2" s="3"/>
      <c r="I2" s="7" t="s">
        <v>1</v>
      </c>
      <c r="J2" s="7"/>
      <c r="K2" s="7"/>
      <c r="L2" s="8"/>
      <c r="M2" s="9"/>
      <c r="N2" s="6"/>
    </row>
    <row r="3" spans="1:19" ht="39.75" hidden="1" customHeight="1" x14ac:dyDescent="0.3">
      <c r="A3" s="11" t="s">
        <v>2</v>
      </c>
      <c r="B3" s="11"/>
      <c r="C3" s="11"/>
      <c r="D3" s="11"/>
      <c r="E3" s="11"/>
      <c r="F3" s="11"/>
      <c r="G3" s="11"/>
      <c r="I3" s="12" t="s">
        <v>3</v>
      </c>
      <c r="J3" s="12"/>
      <c r="K3" s="12"/>
      <c r="L3" s="12"/>
      <c r="M3" s="12"/>
      <c r="N3" s="12"/>
    </row>
    <row r="4" spans="1:19" ht="22.5" hidden="1" customHeight="1" x14ac:dyDescent="0.25">
      <c r="F4" s="16" t="s">
        <v>4</v>
      </c>
      <c r="G4" s="16"/>
      <c r="I4" s="17"/>
      <c r="J4" s="18"/>
      <c r="K4" s="6"/>
      <c r="L4" s="17"/>
      <c r="M4" s="19" t="s">
        <v>4</v>
      </c>
      <c r="N4" s="19"/>
    </row>
    <row r="5" spans="1:19" s="27" customFormat="1" ht="41.25" hidden="1" customHeight="1" x14ac:dyDescent="0.2">
      <c r="A5" s="20" t="s">
        <v>5</v>
      </c>
      <c r="B5" s="21" t="s">
        <v>6</v>
      </c>
      <c r="C5" s="20" t="s">
        <v>7</v>
      </c>
      <c r="D5" s="20" t="s">
        <v>8</v>
      </c>
      <c r="E5" s="22"/>
      <c r="F5" s="22" t="s">
        <v>9</v>
      </c>
      <c r="G5" s="20" t="s">
        <v>10</v>
      </c>
      <c r="H5" s="23"/>
      <c r="I5" s="24" t="s">
        <v>5</v>
      </c>
      <c r="J5" s="25" t="s">
        <v>6</v>
      </c>
      <c r="K5" s="24" t="s">
        <v>7</v>
      </c>
      <c r="L5" s="24" t="s">
        <v>8</v>
      </c>
      <c r="M5" s="26" t="s">
        <v>9</v>
      </c>
      <c r="N5" s="24" t="s">
        <v>10</v>
      </c>
      <c r="Q5" s="28"/>
      <c r="R5" s="28"/>
      <c r="S5" s="28"/>
    </row>
    <row r="6" spans="1:19" s="27" customFormat="1" ht="30" hidden="1" customHeight="1" x14ac:dyDescent="0.25">
      <c r="A6" s="29">
        <v>1</v>
      </c>
      <c r="B6" s="30">
        <v>44105</v>
      </c>
      <c r="C6" s="31" t="s">
        <v>11</v>
      </c>
      <c r="D6" s="29" t="s">
        <v>12</v>
      </c>
      <c r="E6" s="32"/>
      <c r="F6" s="33">
        <v>22662000</v>
      </c>
      <c r="G6" s="34" t="s">
        <v>13</v>
      </c>
      <c r="H6" s="35"/>
      <c r="I6" s="35"/>
      <c r="J6" s="36" t="s">
        <v>14</v>
      </c>
      <c r="K6" s="37"/>
      <c r="L6" s="35"/>
      <c r="M6" s="38"/>
      <c r="N6" s="35"/>
    </row>
    <row r="7" spans="1:19" s="27" customFormat="1" ht="30" hidden="1" customHeight="1" x14ac:dyDescent="0.25">
      <c r="A7" s="29">
        <v>2</v>
      </c>
      <c r="B7" s="30">
        <v>44106</v>
      </c>
      <c r="C7" s="31" t="s">
        <v>15</v>
      </c>
      <c r="D7" s="29" t="s">
        <v>16</v>
      </c>
      <c r="E7" s="32"/>
      <c r="F7" s="33">
        <v>5000000</v>
      </c>
      <c r="G7" s="39"/>
      <c r="H7" s="40"/>
      <c r="I7" s="41">
        <v>1</v>
      </c>
      <c r="J7" s="42">
        <v>43998</v>
      </c>
      <c r="K7" s="41" t="s">
        <v>17</v>
      </c>
      <c r="L7" s="41"/>
      <c r="M7" s="43">
        <v>388900</v>
      </c>
      <c r="N7" s="40"/>
    </row>
    <row r="8" spans="1:19" ht="30" hidden="1" customHeight="1" x14ac:dyDescent="0.25">
      <c r="A8" s="29">
        <v>3</v>
      </c>
      <c r="B8" s="30">
        <v>44110</v>
      </c>
      <c r="C8" s="31" t="s">
        <v>18</v>
      </c>
      <c r="D8" s="29"/>
      <c r="E8" s="32"/>
      <c r="F8" s="33">
        <v>30000</v>
      </c>
      <c r="G8" s="39"/>
      <c r="H8" s="44"/>
      <c r="I8" s="45"/>
      <c r="J8" s="36" t="s">
        <v>19</v>
      </c>
      <c r="K8" s="46"/>
      <c r="L8" s="45"/>
      <c r="M8" s="47"/>
      <c r="N8" s="46"/>
    </row>
    <row r="9" spans="1:19" ht="27" hidden="1" customHeight="1" x14ac:dyDescent="0.25">
      <c r="A9" s="29">
        <v>4</v>
      </c>
      <c r="B9" s="30">
        <v>44125</v>
      </c>
      <c r="C9" s="31" t="s">
        <v>20</v>
      </c>
      <c r="D9" s="29" t="s">
        <v>21</v>
      </c>
      <c r="E9" s="32"/>
      <c r="F9" s="33">
        <v>5094000</v>
      </c>
      <c r="G9" s="39"/>
      <c r="H9" s="44"/>
      <c r="I9" s="45">
        <v>1</v>
      </c>
      <c r="J9" s="48">
        <v>44106</v>
      </c>
      <c r="K9" s="46" t="s">
        <v>15</v>
      </c>
      <c r="L9" s="45" t="s">
        <v>16</v>
      </c>
      <c r="M9" s="47">
        <v>5000000</v>
      </c>
      <c r="N9" s="46"/>
    </row>
    <row r="10" spans="1:19" ht="27" hidden="1" customHeight="1" x14ac:dyDescent="0.25">
      <c r="A10" s="29"/>
      <c r="B10" s="30"/>
      <c r="C10" s="31"/>
      <c r="D10" s="29"/>
      <c r="E10" s="32"/>
      <c r="F10" s="33"/>
      <c r="G10" s="39"/>
      <c r="H10" s="44"/>
      <c r="I10" s="45">
        <v>2</v>
      </c>
      <c r="J10" s="48">
        <v>44110</v>
      </c>
      <c r="K10" s="46" t="s">
        <v>22</v>
      </c>
      <c r="L10" s="45"/>
      <c r="M10" s="47">
        <v>30000</v>
      </c>
      <c r="N10" s="46"/>
    </row>
    <row r="11" spans="1:19" ht="27" hidden="1" customHeight="1" x14ac:dyDescent="0.25">
      <c r="A11" s="29"/>
      <c r="B11" s="30"/>
      <c r="C11" s="31"/>
      <c r="D11" s="29"/>
      <c r="E11" s="32"/>
      <c r="F11" s="33"/>
      <c r="G11" s="39"/>
      <c r="H11" s="44"/>
      <c r="I11" s="45">
        <v>3</v>
      </c>
      <c r="J11" s="48">
        <v>44125</v>
      </c>
      <c r="K11" s="46" t="s">
        <v>20</v>
      </c>
      <c r="L11" s="45" t="s">
        <v>21</v>
      </c>
      <c r="M11" s="47">
        <v>5094000</v>
      </c>
      <c r="N11" s="46"/>
    </row>
    <row r="12" spans="1:19" ht="27" hidden="1" customHeight="1" x14ac:dyDescent="0.25">
      <c r="A12" s="29"/>
      <c r="B12" s="30"/>
      <c r="C12" s="31"/>
      <c r="D12" s="29"/>
      <c r="E12" s="32"/>
      <c r="F12" s="33"/>
      <c r="G12" s="39"/>
      <c r="H12" s="44"/>
      <c r="I12" s="45"/>
      <c r="J12" s="36" t="s">
        <v>23</v>
      </c>
      <c r="K12" s="46"/>
      <c r="L12" s="45"/>
      <c r="M12" s="47"/>
      <c r="N12" s="46"/>
    </row>
    <row r="13" spans="1:19" ht="27" hidden="1" customHeight="1" x14ac:dyDescent="0.25">
      <c r="A13" s="29"/>
      <c r="B13" s="30"/>
      <c r="C13" s="31"/>
      <c r="D13" s="29"/>
      <c r="E13" s="32"/>
      <c r="F13" s="33"/>
      <c r="G13" s="39"/>
      <c r="H13" s="44"/>
      <c r="I13" s="45">
        <v>1</v>
      </c>
      <c r="J13" s="48">
        <v>44138</v>
      </c>
      <c r="K13" s="46" t="s">
        <v>22</v>
      </c>
      <c r="L13" s="45"/>
      <c r="M13" s="47">
        <v>2900000</v>
      </c>
      <c r="N13" s="46"/>
    </row>
    <row r="14" spans="1:19" ht="27" hidden="1" customHeight="1" x14ac:dyDescent="0.25">
      <c r="A14" s="29"/>
      <c r="B14" s="30"/>
      <c r="C14" s="31"/>
      <c r="D14" s="29"/>
      <c r="E14" s="32"/>
      <c r="F14" s="33"/>
      <c r="G14" s="39"/>
      <c r="H14" s="44"/>
      <c r="I14" s="45">
        <v>2</v>
      </c>
      <c r="J14" s="48">
        <v>44140</v>
      </c>
      <c r="K14" s="46" t="s">
        <v>24</v>
      </c>
      <c r="L14" s="45" t="s">
        <v>25</v>
      </c>
      <c r="M14" s="47">
        <v>742800</v>
      </c>
      <c r="N14" s="46"/>
    </row>
    <row r="15" spans="1:19" ht="27" hidden="1" customHeight="1" x14ac:dyDescent="0.25">
      <c r="A15" s="29"/>
      <c r="B15" s="30"/>
      <c r="C15" s="31"/>
      <c r="D15" s="29"/>
      <c r="E15" s="32"/>
      <c r="F15" s="33"/>
      <c r="G15" s="39"/>
      <c r="H15" s="44"/>
      <c r="I15" s="45">
        <v>3</v>
      </c>
      <c r="J15" s="48">
        <v>44145</v>
      </c>
      <c r="K15" s="46" t="s">
        <v>26</v>
      </c>
      <c r="L15" s="45" t="s">
        <v>27</v>
      </c>
      <c r="M15" s="47">
        <v>1000000</v>
      </c>
      <c r="N15" s="46"/>
    </row>
    <row r="16" spans="1:19" ht="27" hidden="1" customHeight="1" x14ac:dyDescent="0.25">
      <c r="A16" s="29"/>
      <c r="B16" s="30"/>
      <c r="C16" s="31"/>
      <c r="D16" s="29"/>
      <c r="E16" s="32"/>
      <c r="F16" s="33"/>
      <c r="G16" s="39"/>
      <c r="H16" s="44"/>
      <c r="I16" s="45">
        <v>4</v>
      </c>
      <c r="J16" s="48">
        <v>44145</v>
      </c>
      <c r="K16" s="46" t="s">
        <v>28</v>
      </c>
      <c r="L16" s="45" t="s">
        <v>29</v>
      </c>
      <c r="M16" s="47">
        <v>1500000</v>
      </c>
      <c r="N16" s="46"/>
    </row>
    <row r="17" spans="1:14" ht="27" hidden="1" customHeight="1" x14ac:dyDescent="0.25">
      <c r="A17" s="29"/>
      <c r="B17" s="30"/>
      <c r="C17" s="31"/>
      <c r="D17" s="29"/>
      <c r="E17" s="32"/>
      <c r="F17" s="33"/>
      <c r="G17" s="39"/>
      <c r="H17" s="44"/>
      <c r="I17" s="45">
        <v>5</v>
      </c>
      <c r="J17" s="48">
        <v>44147</v>
      </c>
      <c r="K17" s="46" t="s">
        <v>30</v>
      </c>
      <c r="L17" s="45" t="s">
        <v>31</v>
      </c>
      <c r="M17" s="47">
        <v>360</v>
      </c>
      <c r="N17" s="46"/>
    </row>
    <row r="18" spans="1:14" ht="27" hidden="1" customHeight="1" x14ac:dyDescent="0.25">
      <c r="A18" s="29"/>
      <c r="B18" s="30"/>
      <c r="C18" s="31"/>
      <c r="D18" s="29"/>
      <c r="E18" s="32"/>
      <c r="F18" s="33"/>
      <c r="G18" s="39"/>
      <c r="H18" s="44"/>
      <c r="I18" s="45">
        <v>6</v>
      </c>
      <c r="J18" s="48">
        <v>44162</v>
      </c>
      <c r="K18" s="46" t="s">
        <v>32</v>
      </c>
      <c r="L18" s="45">
        <v>1655010034</v>
      </c>
      <c r="M18" s="47">
        <v>1240</v>
      </c>
      <c r="N18" s="46"/>
    </row>
    <row r="19" spans="1:14" ht="27" hidden="1" customHeight="1" x14ac:dyDescent="0.25">
      <c r="A19" s="29"/>
      <c r="B19" s="30"/>
      <c r="C19" s="31"/>
      <c r="D19" s="29"/>
      <c r="E19" s="32"/>
      <c r="F19" s="33"/>
      <c r="G19" s="39"/>
      <c r="H19" s="44"/>
      <c r="I19" s="45"/>
      <c r="J19" s="36" t="s">
        <v>33</v>
      </c>
      <c r="K19" s="46"/>
      <c r="L19" s="45"/>
      <c r="M19" s="47"/>
      <c r="N19" s="46"/>
    </row>
    <row r="20" spans="1:14" ht="27" hidden="1" customHeight="1" x14ac:dyDescent="0.25">
      <c r="A20" s="29"/>
      <c r="B20" s="30"/>
      <c r="C20" s="31"/>
      <c r="D20" s="29"/>
      <c r="E20" s="32"/>
      <c r="F20" s="33"/>
      <c r="G20" s="39"/>
      <c r="H20" s="44"/>
      <c r="I20" s="45">
        <v>1</v>
      </c>
      <c r="J20" s="49">
        <v>44174</v>
      </c>
      <c r="K20" s="50" t="s">
        <v>34</v>
      </c>
      <c r="L20" s="51"/>
      <c r="M20" s="52">
        <v>450</v>
      </c>
      <c r="N20" s="46"/>
    </row>
    <row r="21" spans="1:14" ht="27" hidden="1" customHeight="1" x14ac:dyDescent="0.25">
      <c r="A21" s="29"/>
      <c r="B21" s="30"/>
      <c r="C21" s="31"/>
      <c r="D21" s="29"/>
      <c r="E21" s="32"/>
      <c r="F21" s="33"/>
      <c r="G21" s="39"/>
      <c r="H21" s="44"/>
      <c r="I21" s="45">
        <v>2</v>
      </c>
      <c r="J21" s="48">
        <v>44180</v>
      </c>
      <c r="K21" s="46" t="s">
        <v>35</v>
      </c>
      <c r="L21" s="45">
        <v>1651010152</v>
      </c>
      <c r="M21" s="47">
        <v>10000</v>
      </c>
      <c r="N21" s="46"/>
    </row>
    <row r="22" spans="1:14" ht="27" hidden="1" customHeight="1" x14ac:dyDescent="0.25">
      <c r="A22" s="29"/>
      <c r="B22" s="30"/>
      <c r="C22" s="31"/>
      <c r="D22" s="29"/>
      <c r="E22" s="32"/>
      <c r="F22" s="33"/>
      <c r="G22" s="39"/>
      <c r="H22" s="44"/>
      <c r="I22" s="45">
        <v>3</v>
      </c>
      <c r="J22" s="48">
        <v>44183</v>
      </c>
      <c r="K22" s="46" t="s">
        <v>36</v>
      </c>
      <c r="L22" s="45" t="s">
        <v>37</v>
      </c>
      <c r="M22" s="47">
        <v>127</v>
      </c>
      <c r="N22" s="46"/>
    </row>
    <row r="23" spans="1:14" ht="27" hidden="1" customHeight="1" x14ac:dyDescent="0.25">
      <c r="A23" s="29"/>
      <c r="B23" s="30"/>
      <c r="C23" s="31"/>
      <c r="D23" s="29"/>
      <c r="E23" s="32"/>
      <c r="F23" s="33"/>
      <c r="G23" s="39"/>
      <c r="H23" s="44"/>
      <c r="I23" s="45">
        <v>4</v>
      </c>
      <c r="J23" s="48">
        <v>44186</v>
      </c>
      <c r="K23" s="46" t="s">
        <v>38</v>
      </c>
      <c r="L23" s="45" t="s">
        <v>39</v>
      </c>
      <c r="M23" s="47">
        <v>30000</v>
      </c>
      <c r="N23" s="46"/>
    </row>
    <row r="24" spans="1:14" ht="27" hidden="1" customHeight="1" x14ac:dyDescent="0.25">
      <c r="A24" s="29"/>
      <c r="B24" s="30"/>
      <c r="C24" s="31"/>
      <c r="D24" s="29"/>
      <c r="E24" s="32"/>
      <c r="F24" s="33"/>
      <c r="G24" s="39"/>
      <c r="H24" s="44"/>
      <c r="I24" s="45">
        <v>5</v>
      </c>
      <c r="J24" s="48">
        <v>44188</v>
      </c>
      <c r="K24" s="46" t="s">
        <v>40</v>
      </c>
      <c r="L24" s="45" t="s">
        <v>41</v>
      </c>
      <c r="M24" s="47">
        <v>250000</v>
      </c>
      <c r="N24" s="46"/>
    </row>
    <row r="25" spans="1:14" ht="27" hidden="1" customHeight="1" x14ac:dyDescent="0.25">
      <c r="A25" s="53"/>
      <c r="B25" s="54"/>
      <c r="C25" s="55"/>
      <c r="D25" s="53"/>
      <c r="E25" s="56"/>
      <c r="F25" s="57"/>
      <c r="G25" s="58"/>
      <c r="H25" s="59"/>
      <c r="I25" s="60">
        <v>6</v>
      </c>
      <c r="J25" s="61">
        <v>44196</v>
      </c>
      <c r="K25" s="62" t="s">
        <v>42</v>
      </c>
      <c r="L25" s="60" t="s">
        <v>43</v>
      </c>
      <c r="M25" s="63">
        <v>11424000</v>
      </c>
      <c r="N25" s="62"/>
    </row>
    <row r="26" spans="1:14" ht="27" hidden="1" customHeight="1" x14ac:dyDescent="0.25">
      <c r="A26" s="64" t="s">
        <v>44</v>
      </c>
      <c r="B26" s="64"/>
      <c r="C26" s="64"/>
      <c r="D26" s="64"/>
      <c r="E26" s="65"/>
      <c r="F26" s="66">
        <f>SUM(F8:F24)</f>
        <v>5124000</v>
      </c>
      <c r="G26" s="67"/>
      <c r="H26" s="68"/>
      <c r="I26" s="69" t="s">
        <v>44</v>
      </c>
      <c r="J26" s="69"/>
      <c r="K26" s="69"/>
      <c r="L26" s="69"/>
      <c r="M26" s="70">
        <f>SUM(M7:M25)</f>
        <v>28371877</v>
      </c>
      <c r="N26" s="71"/>
    </row>
    <row r="27" spans="1:14" ht="27" hidden="1" customHeight="1" x14ac:dyDescent="0.25">
      <c r="A27" s="72"/>
      <c r="B27" s="73"/>
      <c r="C27" s="74"/>
      <c r="D27" s="75" t="s">
        <v>45</v>
      </c>
      <c r="E27" s="75"/>
      <c r="F27" s="75"/>
      <c r="I27" s="76"/>
      <c r="J27" s="77"/>
      <c r="K27" s="78"/>
      <c r="L27" s="79" t="s">
        <v>45</v>
      </c>
      <c r="M27" s="79"/>
      <c r="N27" s="78"/>
    </row>
    <row r="28" spans="1:14" ht="27" hidden="1" customHeight="1" x14ac:dyDescent="0.25">
      <c r="A28" s="72"/>
      <c r="B28" s="73"/>
      <c r="C28" s="74"/>
      <c r="D28" s="80"/>
      <c r="E28" s="81"/>
      <c r="F28" s="82"/>
      <c r="I28" s="76"/>
      <c r="J28" s="77"/>
      <c r="K28" s="78"/>
      <c r="L28" s="83"/>
      <c r="M28" s="84"/>
      <c r="N28" s="78"/>
    </row>
    <row r="29" spans="1:14" ht="27" hidden="1" customHeight="1" x14ac:dyDescent="0.25">
      <c r="A29" s="72"/>
      <c r="B29" s="73"/>
      <c r="C29" s="74"/>
      <c r="D29" s="80"/>
      <c r="E29" s="81"/>
      <c r="F29" s="82"/>
      <c r="I29" s="76"/>
      <c r="J29" s="77"/>
      <c r="K29" s="78"/>
      <c r="L29" s="83"/>
      <c r="M29" s="84"/>
      <c r="N29" s="78"/>
    </row>
    <row r="30" spans="1:14" ht="27" hidden="1" customHeight="1" x14ac:dyDescent="0.25">
      <c r="A30" s="72"/>
      <c r="B30" s="73"/>
      <c r="C30" s="74"/>
      <c r="D30" s="85" t="s">
        <v>46</v>
      </c>
      <c r="E30" s="85"/>
      <c r="F30" s="85"/>
      <c r="I30" s="76"/>
      <c r="J30" s="77"/>
      <c r="K30" s="78"/>
      <c r="L30" s="86" t="s">
        <v>46</v>
      </c>
      <c r="M30" s="86"/>
      <c r="N30" s="78"/>
    </row>
    <row r="31" spans="1:14" ht="15.75" hidden="1" customHeight="1" x14ac:dyDescent="0.25"/>
    <row r="32" spans="1:14" hidden="1" x14ac:dyDescent="0.25">
      <c r="A32" s="1" t="s">
        <v>0</v>
      </c>
      <c r="B32" s="1"/>
      <c r="C32" s="1"/>
      <c r="D32" s="2"/>
      <c r="E32" s="3"/>
    </row>
    <row r="33" spans="1:19" hidden="1" x14ac:dyDescent="0.25">
      <c r="A33" s="1" t="s">
        <v>1</v>
      </c>
      <c r="B33" s="1"/>
      <c r="C33" s="1"/>
      <c r="D33" s="2"/>
      <c r="E33" s="3"/>
    </row>
    <row r="34" spans="1:19" ht="39.75" hidden="1" customHeight="1" x14ac:dyDescent="0.3">
      <c r="A34" s="11" t="s">
        <v>47</v>
      </c>
      <c r="B34" s="11"/>
      <c r="C34" s="11"/>
      <c r="D34" s="11"/>
      <c r="E34" s="11"/>
      <c r="F34" s="11"/>
      <c r="G34" s="11"/>
    </row>
    <row r="35" spans="1:19" ht="22.5" hidden="1" customHeight="1" x14ac:dyDescent="0.25">
      <c r="F35" s="16" t="s">
        <v>4</v>
      </c>
      <c r="G35" s="16"/>
    </row>
    <row r="36" spans="1:19" s="27" customFormat="1" ht="41.25" hidden="1" customHeight="1" x14ac:dyDescent="0.2">
      <c r="A36" s="87" t="s">
        <v>5</v>
      </c>
      <c r="B36" s="88" t="s">
        <v>6</v>
      </c>
      <c r="C36" s="87" t="s">
        <v>7</v>
      </c>
      <c r="D36" s="87" t="s">
        <v>8</v>
      </c>
      <c r="E36" s="89"/>
      <c r="F36" s="89" t="s">
        <v>9</v>
      </c>
      <c r="G36" s="87" t="s">
        <v>10</v>
      </c>
      <c r="H36" s="23"/>
      <c r="Q36" s="90"/>
      <c r="S36" s="90"/>
    </row>
    <row r="37" spans="1:19" ht="27" hidden="1" customHeight="1" x14ac:dyDescent="0.25">
      <c r="A37" s="91">
        <v>1</v>
      </c>
      <c r="B37" s="92">
        <v>44138</v>
      </c>
      <c r="C37" s="93" t="s">
        <v>22</v>
      </c>
      <c r="D37" s="91"/>
      <c r="E37" s="94"/>
      <c r="F37" s="95">
        <v>2900000</v>
      </c>
      <c r="G37" s="96"/>
    </row>
    <row r="38" spans="1:19" ht="27" hidden="1" customHeight="1" x14ac:dyDescent="0.25">
      <c r="A38" s="97">
        <v>2</v>
      </c>
      <c r="B38" s="98">
        <v>44505</v>
      </c>
      <c r="C38" s="99" t="s">
        <v>48</v>
      </c>
      <c r="D38" s="97" t="s">
        <v>25</v>
      </c>
      <c r="E38" s="100"/>
      <c r="F38" s="101">
        <v>742800</v>
      </c>
      <c r="G38" s="102"/>
    </row>
    <row r="39" spans="1:19" ht="27" hidden="1" customHeight="1" x14ac:dyDescent="0.25">
      <c r="A39" s="29">
        <v>3</v>
      </c>
      <c r="B39" s="30">
        <v>44145</v>
      </c>
      <c r="C39" s="31" t="s">
        <v>49</v>
      </c>
      <c r="D39" s="29" t="s">
        <v>27</v>
      </c>
      <c r="E39" s="32"/>
      <c r="F39" s="33">
        <v>1000000</v>
      </c>
      <c r="G39" s="39"/>
    </row>
    <row r="40" spans="1:19" ht="27" hidden="1" customHeight="1" x14ac:dyDescent="0.25">
      <c r="A40" s="29">
        <v>4</v>
      </c>
      <c r="B40" s="30">
        <v>44145</v>
      </c>
      <c r="C40" s="31" t="s">
        <v>50</v>
      </c>
      <c r="D40" s="29"/>
      <c r="E40" s="32"/>
      <c r="F40" s="33">
        <v>1500000</v>
      </c>
      <c r="G40" s="39"/>
    </row>
    <row r="41" spans="1:19" ht="27" hidden="1" customHeight="1" x14ac:dyDescent="0.25">
      <c r="A41" s="97">
        <v>5</v>
      </c>
      <c r="B41" s="30">
        <v>44147</v>
      </c>
      <c r="C41" s="31" t="s">
        <v>51</v>
      </c>
      <c r="D41" s="29" t="s">
        <v>31</v>
      </c>
      <c r="E41" s="32"/>
      <c r="F41" s="33">
        <v>360</v>
      </c>
      <c r="G41" s="39"/>
    </row>
    <row r="42" spans="1:19" ht="27" hidden="1" customHeight="1" x14ac:dyDescent="0.25">
      <c r="A42" s="29">
        <v>6</v>
      </c>
      <c r="B42" s="30">
        <v>44158</v>
      </c>
      <c r="C42" s="31" t="s">
        <v>52</v>
      </c>
      <c r="D42" s="29" t="s">
        <v>53</v>
      </c>
      <c r="E42" s="32"/>
      <c r="F42" s="33">
        <v>5971000</v>
      </c>
      <c r="G42" s="39" t="s">
        <v>54</v>
      </c>
    </row>
    <row r="43" spans="1:19" ht="27" hidden="1" customHeight="1" x14ac:dyDescent="0.25">
      <c r="A43" s="29">
        <v>7</v>
      </c>
      <c r="B43" s="30">
        <v>44160</v>
      </c>
      <c r="C43" s="31" t="s">
        <v>55</v>
      </c>
      <c r="D43" s="29" t="s">
        <v>56</v>
      </c>
      <c r="E43" s="32"/>
      <c r="F43" s="33">
        <v>15030000</v>
      </c>
      <c r="G43" s="39" t="s">
        <v>57</v>
      </c>
    </row>
    <row r="44" spans="1:19" ht="27" hidden="1" customHeight="1" x14ac:dyDescent="0.25">
      <c r="A44" s="97">
        <v>8</v>
      </c>
      <c r="B44" s="92">
        <v>44162</v>
      </c>
      <c r="C44" s="93" t="s">
        <v>58</v>
      </c>
      <c r="D44" s="91">
        <v>1655010034</v>
      </c>
      <c r="E44" s="94"/>
      <c r="F44" s="95">
        <v>1240</v>
      </c>
      <c r="G44" s="39"/>
    </row>
    <row r="45" spans="1:19" ht="27" hidden="1" customHeight="1" x14ac:dyDescent="0.25">
      <c r="A45" s="29"/>
      <c r="B45" s="30"/>
      <c r="C45" s="31"/>
      <c r="D45" s="29"/>
      <c r="E45" s="32"/>
      <c r="F45" s="33"/>
      <c r="G45" s="39"/>
    </row>
    <row r="46" spans="1:19" ht="27" hidden="1" customHeight="1" x14ac:dyDescent="0.25">
      <c r="A46" s="29"/>
      <c r="B46" s="30"/>
      <c r="C46" s="31"/>
      <c r="D46" s="29"/>
      <c r="E46" s="32"/>
      <c r="F46" s="33"/>
      <c r="G46" s="39"/>
    </row>
    <row r="47" spans="1:19" ht="27" hidden="1" customHeight="1" x14ac:dyDescent="0.25">
      <c r="A47" s="29"/>
      <c r="B47" s="30"/>
      <c r="C47" s="31"/>
      <c r="D47" s="29"/>
      <c r="E47" s="32"/>
      <c r="F47" s="33"/>
      <c r="G47" s="39"/>
    </row>
    <row r="48" spans="1:19" ht="27" hidden="1" customHeight="1" x14ac:dyDescent="0.25">
      <c r="A48" s="29"/>
      <c r="B48" s="30"/>
      <c r="C48" s="31"/>
      <c r="D48" s="29"/>
      <c r="E48" s="32"/>
      <c r="F48" s="33"/>
      <c r="G48" s="39"/>
    </row>
    <row r="49" spans="1:7" ht="27" hidden="1" customHeight="1" x14ac:dyDescent="0.25">
      <c r="A49" s="29"/>
      <c r="B49" s="30"/>
      <c r="C49" s="31"/>
      <c r="D49" s="29"/>
      <c r="E49" s="32"/>
      <c r="F49" s="33"/>
      <c r="G49" s="39"/>
    </row>
    <row r="50" spans="1:7" ht="27" hidden="1" customHeight="1" x14ac:dyDescent="0.25">
      <c r="A50" s="29"/>
      <c r="B50" s="30"/>
      <c r="C50" s="31"/>
      <c r="D50" s="29"/>
      <c r="E50" s="32"/>
      <c r="F50" s="33"/>
      <c r="G50" s="39"/>
    </row>
    <row r="51" spans="1:7" ht="27" hidden="1" customHeight="1" x14ac:dyDescent="0.25">
      <c r="A51" s="29"/>
      <c r="B51" s="30"/>
      <c r="C51" s="31"/>
      <c r="D51" s="29"/>
      <c r="E51" s="32"/>
      <c r="F51" s="33"/>
      <c r="G51" s="39"/>
    </row>
    <row r="52" spans="1:7" ht="27" hidden="1" customHeight="1" x14ac:dyDescent="0.25">
      <c r="A52" s="29"/>
      <c r="B52" s="30"/>
      <c r="C52" s="31"/>
      <c r="D52" s="29"/>
      <c r="E52" s="32"/>
      <c r="F52" s="33"/>
      <c r="G52" s="39"/>
    </row>
    <row r="53" spans="1:7" ht="27" hidden="1" customHeight="1" x14ac:dyDescent="0.25">
      <c r="A53" s="29"/>
      <c r="B53" s="30"/>
      <c r="C53" s="31"/>
      <c r="D53" s="29"/>
      <c r="E53" s="32"/>
      <c r="F53" s="33"/>
      <c r="G53" s="39"/>
    </row>
    <row r="54" spans="1:7" ht="27" hidden="1" customHeight="1" x14ac:dyDescent="0.25">
      <c r="A54" s="29"/>
      <c r="B54" s="30"/>
      <c r="C54" s="31"/>
      <c r="D54" s="29"/>
      <c r="E54" s="32"/>
      <c r="F54" s="33"/>
      <c r="G54" s="39"/>
    </row>
    <row r="55" spans="1:7" ht="27" hidden="1" customHeight="1" x14ac:dyDescent="0.25">
      <c r="A55" s="29"/>
      <c r="B55" s="30"/>
      <c r="C55" s="31"/>
      <c r="D55" s="29"/>
      <c r="E55" s="32"/>
      <c r="F55" s="33"/>
      <c r="G55" s="39"/>
    </row>
    <row r="56" spans="1:7" ht="27" hidden="1" customHeight="1" x14ac:dyDescent="0.25">
      <c r="A56" s="103" t="s">
        <v>44</v>
      </c>
      <c r="B56" s="104"/>
      <c r="C56" s="104"/>
      <c r="D56" s="105"/>
      <c r="E56" s="106"/>
      <c r="F56" s="66">
        <f>SUM(F37:F55)</f>
        <v>27145400</v>
      </c>
      <c r="G56" s="67"/>
    </row>
    <row r="57" spans="1:7" ht="27" hidden="1" customHeight="1" x14ac:dyDescent="0.25">
      <c r="A57" s="72"/>
      <c r="B57" s="73"/>
      <c r="C57" s="74"/>
      <c r="D57" s="107" t="s">
        <v>45</v>
      </c>
      <c r="E57" s="107"/>
      <c r="F57" s="107"/>
    </row>
    <row r="58" spans="1:7" ht="27" hidden="1" customHeight="1" x14ac:dyDescent="0.25">
      <c r="A58" s="72"/>
      <c r="B58" s="73"/>
      <c r="C58" s="74"/>
      <c r="D58" s="80"/>
      <c r="E58" s="81"/>
      <c r="F58" s="82"/>
    </row>
    <row r="59" spans="1:7" ht="27" hidden="1" customHeight="1" x14ac:dyDescent="0.25">
      <c r="A59" s="72"/>
      <c r="B59" s="73"/>
      <c r="C59" s="74"/>
      <c r="D59" s="80"/>
      <c r="E59" s="81"/>
      <c r="F59" s="82"/>
    </row>
    <row r="60" spans="1:7" ht="27" hidden="1" customHeight="1" x14ac:dyDescent="0.25">
      <c r="A60" s="72"/>
      <c r="B60" s="73"/>
      <c r="C60" s="74"/>
      <c r="D60" s="85" t="s">
        <v>46</v>
      </c>
      <c r="E60" s="85"/>
      <c r="F60" s="85"/>
    </row>
    <row r="61" spans="1:7" ht="27" hidden="1" customHeight="1" x14ac:dyDescent="0.25">
      <c r="A61" s="72"/>
      <c r="B61" s="73"/>
      <c r="C61" s="74"/>
      <c r="D61" s="72"/>
      <c r="E61" s="108"/>
      <c r="F61" s="109"/>
    </row>
    <row r="62" spans="1:7" ht="27" hidden="1" customHeight="1" x14ac:dyDescent="0.25">
      <c r="A62" s="72"/>
      <c r="B62" s="73"/>
      <c r="C62" s="74"/>
      <c r="D62" s="72"/>
      <c r="E62" s="108"/>
      <c r="F62" s="109"/>
    </row>
    <row r="63" spans="1:7" ht="18" hidden="1" customHeight="1" x14ac:dyDescent="0.25">
      <c r="A63" s="1" t="s">
        <v>0</v>
      </c>
      <c r="B63" s="1"/>
      <c r="C63" s="1"/>
      <c r="D63" s="72"/>
      <c r="E63" s="108"/>
      <c r="F63" s="109"/>
    </row>
    <row r="64" spans="1:7" ht="18" hidden="1" customHeight="1" x14ac:dyDescent="0.25">
      <c r="A64" s="1" t="s">
        <v>1</v>
      </c>
      <c r="B64" s="1"/>
      <c r="C64" s="1"/>
      <c r="D64" s="72"/>
      <c r="E64" s="108"/>
      <c r="F64" s="109"/>
    </row>
    <row r="65" spans="1:19" ht="39.75" hidden="1" customHeight="1" x14ac:dyDescent="0.3">
      <c r="A65" s="11" t="s">
        <v>59</v>
      </c>
      <c r="B65" s="11"/>
      <c r="C65" s="11"/>
      <c r="D65" s="11"/>
      <c r="E65" s="11"/>
      <c r="F65" s="11"/>
      <c r="G65" s="11"/>
    </row>
    <row r="66" spans="1:19" ht="22.5" hidden="1" customHeight="1" x14ac:dyDescent="0.25">
      <c r="F66" s="16" t="s">
        <v>4</v>
      </c>
      <c r="G66" s="16"/>
    </row>
    <row r="67" spans="1:19" s="27" customFormat="1" ht="41.25" hidden="1" customHeight="1" x14ac:dyDescent="0.2">
      <c r="A67" s="87" t="s">
        <v>5</v>
      </c>
      <c r="B67" s="88" t="s">
        <v>6</v>
      </c>
      <c r="C67" s="87" t="s">
        <v>7</v>
      </c>
      <c r="D67" s="87" t="s">
        <v>8</v>
      </c>
      <c r="E67" s="89"/>
      <c r="F67" s="89" t="s">
        <v>9</v>
      </c>
      <c r="G67" s="87" t="s">
        <v>10</v>
      </c>
      <c r="H67" s="23"/>
      <c r="Q67" s="90"/>
      <c r="S67" s="90"/>
    </row>
    <row r="68" spans="1:19" ht="27" hidden="1" customHeight="1" x14ac:dyDescent="0.25">
      <c r="A68" s="91">
        <v>1</v>
      </c>
      <c r="B68" s="110">
        <v>44166</v>
      </c>
      <c r="C68" s="111" t="s">
        <v>60</v>
      </c>
      <c r="D68" s="112" t="s">
        <v>61</v>
      </c>
      <c r="E68" s="113"/>
      <c r="F68" s="114">
        <v>560000</v>
      </c>
      <c r="G68" s="96" t="s">
        <v>62</v>
      </c>
    </row>
    <row r="69" spans="1:19" ht="27" hidden="1" customHeight="1" x14ac:dyDescent="0.25">
      <c r="A69" s="29">
        <v>2</v>
      </c>
      <c r="B69" s="115">
        <v>44170</v>
      </c>
      <c r="C69" s="116" t="s">
        <v>63</v>
      </c>
      <c r="D69" s="117" t="s">
        <v>64</v>
      </c>
      <c r="E69" s="118"/>
      <c r="F69" s="119">
        <v>565000</v>
      </c>
      <c r="G69" s="39" t="s">
        <v>54</v>
      </c>
    </row>
    <row r="70" spans="1:19" ht="27" hidden="1" customHeight="1" x14ac:dyDescent="0.25">
      <c r="A70" s="29">
        <v>3</v>
      </c>
      <c r="B70" s="115">
        <v>44174</v>
      </c>
      <c r="C70" s="116" t="s">
        <v>65</v>
      </c>
      <c r="D70" s="117">
        <v>1751040024</v>
      </c>
      <c r="E70" s="118"/>
      <c r="F70" s="119">
        <v>900720</v>
      </c>
      <c r="G70" s="39" t="s">
        <v>54</v>
      </c>
    </row>
    <row r="71" spans="1:19" ht="27" hidden="1" customHeight="1" x14ac:dyDescent="0.25">
      <c r="A71" s="29">
        <v>4</v>
      </c>
      <c r="B71" s="115">
        <v>44174</v>
      </c>
      <c r="C71" s="116" t="s">
        <v>66</v>
      </c>
      <c r="D71" s="117" t="s">
        <v>67</v>
      </c>
      <c r="E71" s="118"/>
      <c r="F71" s="119">
        <v>877000</v>
      </c>
      <c r="G71" s="39" t="s">
        <v>54</v>
      </c>
    </row>
    <row r="72" spans="1:19" ht="27" hidden="1" customHeight="1" x14ac:dyDescent="0.25">
      <c r="A72" s="29">
        <v>5</v>
      </c>
      <c r="B72" s="115">
        <v>44174</v>
      </c>
      <c r="C72" s="116" t="s">
        <v>68</v>
      </c>
      <c r="D72" s="117" t="s">
        <v>69</v>
      </c>
      <c r="E72" s="118"/>
      <c r="F72" s="119">
        <v>1325000</v>
      </c>
      <c r="G72" s="39" t="s">
        <v>54</v>
      </c>
    </row>
    <row r="73" spans="1:19" ht="27" hidden="1" customHeight="1" x14ac:dyDescent="0.25">
      <c r="A73" s="29">
        <v>6</v>
      </c>
      <c r="B73" s="115">
        <v>44174</v>
      </c>
      <c r="C73" s="116" t="s">
        <v>70</v>
      </c>
      <c r="D73" s="117"/>
      <c r="E73" s="118"/>
      <c r="F73" s="119">
        <v>450</v>
      </c>
      <c r="G73" s="39"/>
    </row>
    <row r="74" spans="1:19" ht="27" hidden="1" customHeight="1" x14ac:dyDescent="0.25">
      <c r="A74" s="29">
        <v>7</v>
      </c>
      <c r="B74" s="30">
        <v>44180</v>
      </c>
      <c r="C74" s="31" t="s">
        <v>71</v>
      </c>
      <c r="D74" s="29">
        <v>1651010152</v>
      </c>
      <c r="E74" s="32"/>
      <c r="F74" s="33">
        <v>10000</v>
      </c>
      <c r="G74" s="39"/>
    </row>
    <row r="75" spans="1:19" ht="27" hidden="1" customHeight="1" x14ac:dyDescent="0.25">
      <c r="A75" s="29">
        <v>8</v>
      </c>
      <c r="B75" s="30">
        <v>44181</v>
      </c>
      <c r="C75" s="31" t="s">
        <v>72</v>
      </c>
      <c r="D75" s="29">
        <v>1858020131</v>
      </c>
      <c r="E75" s="32"/>
      <c r="F75" s="33">
        <v>1324446</v>
      </c>
      <c r="G75" s="39" t="s">
        <v>54</v>
      </c>
    </row>
    <row r="76" spans="1:19" ht="27" hidden="1" customHeight="1" x14ac:dyDescent="0.25">
      <c r="A76" s="29">
        <v>9</v>
      </c>
      <c r="B76" s="30">
        <v>44183</v>
      </c>
      <c r="C76" s="31" t="s">
        <v>73</v>
      </c>
      <c r="D76" s="29" t="s">
        <v>37</v>
      </c>
      <c r="E76" s="32"/>
      <c r="F76" s="33">
        <v>127</v>
      </c>
      <c r="G76" s="39"/>
    </row>
    <row r="77" spans="1:19" ht="27" hidden="1" customHeight="1" x14ac:dyDescent="0.25">
      <c r="A77" s="29">
        <v>10</v>
      </c>
      <c r="B77" s="30">
        <v>44186</v>
      </c>
      <c r="C77" s="31" t="s">
        <v>74</v>
      </c>
      <c r="D77" s="29" t="s">
        <v>39</v>
      </c>
      <c r="E77" s="32"/>
      <c r="F77" s="33">
        <v>30000</v>
      </c>
      <c r="G77" s="39"/>
    </row>
    <row r="78" spans="1:19" ht="27" hidden="1" customHeight="1" x14ac:dyDescent="0.25">
      <c r="A78" s="29">
        <v>11</v>
      </c>
      <c r="B78" s="30">
        <v>44188</v>
      </c>
      <c r="C78" s="31" t="s">
        <v>75</v>
      </c>
      <c r="D78" s="29" t="s">
        <v>41</v>
      </c>
      <c r="E78" s="32"/>
      <c r="F78" s="33">
        <v>250000</v>
      </c>
      <c r="G78" s="39"/>
    </row>
    <row r="79" spans="1:19" ht="27" hidden="1" customHeight="1" x14ac:dyDescent="0.25">
      <c r="A79" s="29">
        <v>12</v>
      </c>
      <c r="B79" s="30"/>
      <c r="C79" s="31"/>
      <c r="D79" s="29"/>
      <c r="E79" s="32"/>
      <c r="F79" s="33"/>
      <c r="G79" s="39"/>
    </row>
    <row r="80" spans="1:19" ht="27" hidden="1" customHeight="1" x14ac:dyDescent="0.25">
      <c r="A80" s="29">
        <v>13</v>
      </c>
      <c r="B80" s="30"/>
      <c r="C80" s="31"/>
      <c r="D80" s="29"/>
      <c r="E80" s="32"/>
      <c r="F80" s="33"/>
      <c r="G80" s="39"/>
    </row>
    <row r="81" spans="1:7" ht="27" hidden="1" customHeight="1" x14ac:dyDescent="0.25">
      <c r="A81" s="29">
        <v>14</v>
      </c>
      <c r="B81" s="30"/>
      <c r="C81" s="31"/>
      <c r="D81" s="29"/>
      <c r="E81" s="32"/>
      <c r="F81" s="33"/>
      <c r="G81" s="39"/>
    </row>
    <row r="82" spans="1:7" ht="27" hidden="1" customHeight="1" x14ac:dyDescent="0.25">
      <c r="A82" s="29">
        <v>15</v>
      </c>
      <c r="B82" s="30"/>
      <c r="C82" s="31"/>
      <c r="D82" s="29"/>
      <c r="E82" s="32"/>
      <c r="F82" s="33"/>
      <c r="G82" s="39"/>
    </row>
    <row r="83" spans="1:7" ht="27" hidden="1" customHeight="1" x14ac:dyDescent="0.25">
      <c r="A83" s="29"/>
      <c r="B83" s="30"/>
      <c r="C83" s="31"/>
      <c r="D83" s="29"/>
      <c r="E83" s="32"/>
      <c r="F83" s="33"/>
      <c r="G83" s="39"/>
    </row>
    <row r="84" spans="1:7" ht="27" hidden="1" customHeight="1" x14ac:dyDescent="0.25">
      <c r="A84" s="29"/>
      <c r="B84" s="30"/>
      <c r="C84" s="31"/>
      <c r="D84" s="29"/>
      <c r="E84" s="32"/>
      <c r="F84" s="33"/>
      <c r="G84" s="39"/>
    </row>
    <row r="85" spans="1:7" ht="27" hidden="1" customHeight="1" x14ac:dyDescent="0.25">
      <c r="A85" s="120"/>
      <c r="B85" s="121"/>
      <c r="C85" s="122"/>
      <c r="D85" s="120"/>
      <c r="E85" s="123"/>
      <c r="F85" s="124"/>
      <c r="G85" s="67"/>
    </row>
    <row r="86" spans="1:7" ht="27" hidden="1" customHeight="1" x14ac:dyDescent="0.25">
      <c r="A86" s="72"/>
      <c r="B86" s="73"/>
      <c r="C86" s="74"/>
      <c r="D86" s="72"/>
      <c r="E86" s="108"/>
      <c r="F86" s="109"/>
    </row>
    <row r="87" spans="1:7" ht="27" hidden="1" customHeight="1" x14ac:dyDescent="0.25">
      <c r="A87" s="72"/>
      <c r="B87" s="73"/>
      <c r="C87" s="74"/>
      <c r="D87" s="107" t="s">
        <v>45</v>
      </c>
      <c r="E87" s="107"/>
      <c r="F87" s="107"/>
    </row>
    <row r="88" spans="1:7" ht="27" hidden="1" customHeight="1" x14ac:dyDescent="0.25">
      <c r="A88" s="72"/>
      <c r="B88" s="73"/>
      <c r="C88" s="74"/>
      <c r="D88" s="80"/>
      <c r="E88" s="81"/>
      <c r="F88" s="82"/>
    </row>
    <row r="89" spans="1:7" ht="27" hidden="1" customHeight="1" x14ac:dyDescent="0.25">
      <c r="A89" s="72"/>
      <c r="B89" s="73"/>
      <c r="C89" s="74"/>
      <c r="D89" s="85" t="s">
        <v>46</v>
      </c>
      <c r="E89" s="85"/>
      <c r="F89" s="85"/>
    </row>
    <row r="90" spans="1:7" ht="27" hidden="1" customHeight="1" x14ac:dyDescent="0.25">
      <c r="A90" s="72"/>
      <c r="B90" s="73"/>
      <c r="C90" s="74"/>
      <c r="D90" s="80"/>
      <c r="E90" s="81"/>
      <c r="F90" s="80"/>
    </row>
    <row r="91" spans="1:7" ht="27" hidden="1" customHeight="1" x14ac:dyDescent="0.25">
      <c r="A91" s="72"/>
      <c r="B91" s="73"/>
      <c r="C91" s="74"/>
      <c r="D91" s="80"/>
      <c r="E91" s="81"/>
      <c r="F91" s="80"/>
    </row>
    <row r="92" spans="1:7" ht="27" hidden="1" customHeight="1" x14ac:dyDescent="0.25">
      <c r="A92" s="72"/>
      <c r="B92" s="73"/>
      <c r="C92" s="74"/>
      <c r="D92" s="72"/>
      <c r="E92" s="108"/>
      <c r="F92" s="109"/>
    </row>
    <row r="93" spans="1:7" ht="21" customHeight="1" x14ac:dyDescent="0.25">
      <c r="A93" s="1" t="s">
        <v>0</v>
      </c>
      <c r="B93" s="1"/>
      <c r="C93" s="1"/>
      <c r="D93" s="72"/>
      <c r="E93" s="108"/>
      <c r="F93" s="109"/>
    </row>
    <row r="94" spans="1:7" ht="21" customHeight="1" x14ac:dyDescent="0.25">
      <c r="A94" s="1" t="s">
        <v>1</v>
      </c>
      <c r="B94" s="1"/>
      <c r="C94" s="1"/>
      <c r="D94" s="72"/>
      <c r="E94" s="108"/>
      <c r="F94" s="109"/>
    </row>
    <row r="95" spans="1:7" ht="47.25" customHeight="1" x14ac:dyDescent="0.3">
      <c r="A95" s="11" t="s">
        <v>76</v>
      </c>
      <c r="B95" s="11"/>
      <c r="C95" s="11"/>
      <c r="D95" s="11"/>
      <c r="E95" s="11"/>
      <c r="F95" s="11"/>
      <c r="G95" s="11"/>
    </row>
    <row r="96" spans="1:7" ht="27" customHeight="1" x14ac:dyDescent="0.25">
      <c r="F96" s="16" t="s">
        <v>4</v>
      </c>
      <c r="G96" s="16"/>
    </row>
    <row r="97" spans="1:7" ht="27" customHeight="1" x14ac:dyDescent="0.25">
      <c r="A97" s="87" t="s">
        <v>5</v>
      </c>
      <c r="B97" s="88" t="s">
        <v>6</v>
      </c>
      <c r="C97" s="87" t="s">
        <v>7</v>
      </c>
      <c r="D97" s="87" t="s">
        <v>8</v>
      </c>
      <c r="E97" s="89" t="s">
        <v>9</v>
      </c>
      <c r="F97" s="89" t="s">
        <v>9</v>
      </c>
      <c r="G97" s="87" t="s">
        <v>10</v>
      </c>
    </row>
    <row r="98" spans="1:7" ht="27" customHeight="1" x14ac:dyDescent="0.25">
      <c r="A98" s="125" t="s">
        <v>77</v>
      </c>
      <c r="B98" s="126"/>
      <c r="C98" s="127"/>
      <c r="D98" s="20"/>
      <c r="E98" s="22"/>
      <c r="F98" s="22"/>
      <c r="G98" s="20"/>
    </row>
    <row r="99" spans="1:7" ht="29.25" customHeight="1" x14ac:dyDescent="0.25">
      <c r="A99" s="91">
        <v>1</v>
      </c>
      <c r="B99" s="110">
        <v>44207</v>
      </c>
      <c r="C99" s="111" t="s">
        <v>78</v>
      </c>
      <c r="D99" s="112" t="s">
        <v>79</v>
      </c>
      <c r="E99" s="114">
        <v>1360000</v>
      </c>
      <c r="F99" s="114">
        <v>1360000</v>
      </c>
      <c r="G99" s="96"/>
    </row>
    <row r="100" spans="1:7" ht="29.25" customHeight="1" x14ac:dyDescent="0.25">
      <c r="A100" s="29">
        <v>2</v>
      </c>
      <c r="B100" s="115">
        <v>44207</v>
      </c>
      <c r="C100" s="116" t="s">
        <v>80</v>
      </c>
      <c r="D100" s="117" t="s">
        <v>81</v>
      </c>
      <c r="E100" s="119">
        <v>60000</v>
      </c>
      <c r="F100" s="119">
        <v>60000</v>
      </c>
      <c r="G100" s="39"/>
    </row>
    <row r="101" spans="1:7" ht="29.25" customHeight="1" x14ac:dyDescent="0.25">
      <c r="A101" s="29">
        <v>3</v>
      </c>
      <c r="B101" s="115">
        <v>44212</v>
      </c>
      <c r="C101" s="116" t="s">
        <v>82</v>
      </c>
      <c r="D101" s="117" t="s">
        <v>83</v>
      </c>
      <c r="E101" s="119">
        <v>3760</v>
      </c>
      <c r="F101" s="119">
        <v>3760</v>
      </c>
      <c r="G101" s="39"/>
    </row>
    <row r="102" spans="1:7" ht="29.25" customHeight="1" x14ac:dyDescent="0.25">
      <c r="A102" s="29">
        <v>4</v>
      </c>
      <c r="B102" s="115">
        <v>44214</v>
      </c>
      <c r="C102" s="116" t="s">
        <v>84</v>
      </c>
      <c r="D102" s="117" t="s">
        <v>83</v>
      </c>
      <c r="E102" s="119">
        <v>4000</v>
      </c>
      <c r="F102" s="119">
        <v>4000</v>
      </c>
      <c r="G102" s="39"/>
    </row>
    <row r="103" spans="1:7" ht="29.25" customHeight="1" x14ac:dyDescent="0.25">
      <c r="A103" s="29">
        <v>5</v>
      </c>
      <c r="B103" s="115">
        <v>44221</v>
      </c>
      <c r="C103" s="116" t="s">
        <v>85</v>
      </c>
      <c r="D103" s="117" t="s">
        <v>86</v>
      </c>
      <c r="E103" s="119">
        <v>273000</v>
      </c>
      <c r="F103" s="119">
        <v>273000</v>
      </c>
      <c r="G103" s="39"/>
    </row>
    <row r="104" spans="1:7" ht="30" customHeight="1" x14ac:dyDescent="0.25">
      <c r="A104" s="29">
        <v>6</v>
      </c>
      <c r="B104" s="115">
        <v>44225</v>
      </c>
      <c r="C104" s="116" t="s">
        <v>87</v>
      </c>
      <c r="D104" s="117" t="s">
        <v>88</v>
      </c>
      <c r="E104" s="119">
        <v>308644</v>
      </c>
      <c r="F104" s="119">
        <v>308644</v>
      </c>
      <c r="G104" s="39"/>
    </row>
    <row r="105" spans="1:7" ht="30" hidden="1" customHeight="1" x14ac:dyDescent="0.25">
      <c r="A105" s="29">
        <v>7</v>
      </c>
      <c r="B105" s="115">
        <v>44225</v>
      </c>
      <c r="C105" s="31" t="s">
        <v>89</v>
      </c>
      <c r="D105" s="29" t="s">
        <v>90</v>
      </c>
      <c r="E105" s="33">
        <v>1500000</v>
      </c>
      <c r="F105" s="33">
        <v>1500000</v>
      </c>
      <c r="G105" s="39"/>
    </row>
    <row r="106" spans="1:7" ht="21.75" customHeight="1" x14ac:dyDescent="0.25">
      <c r="A106" s="103" t="s">
        <v>44</v>
      </c>
      <c r="B106" s="104"/>
      <c r="C106" s="104"/>
      <c r="D106" s="105"/>
      <c r="E106" s="66">
        <f>SUM(E99:E105)</f>
        <v>3509404</v>
      </c>
      <c r="F106" s="66">
        <f>SUM(F99:F105)</f>
        <v>3509404</v>
      </c>
      <c r="G106" s="67"/>
    </row>
    <row r="107" spans="1:7" ht="29.25" customHeight="1" x14ac:dyDescent="0.25">
      <c r="A107" s="125" t="s">
        <v>91</v>
      </c>
      <c r="B107" s="126"/>
      <c r="C107" s="127"/>
      <c r="D107" s="87"/>
      <c r="E107" s="89"/>
      <c r="F107" s="89"/>
      <c r="G107" s="87"/>
    </row>
    <row r="108" spans="1:7" ht="27" customHeight="1" x14ac:dyDescent="0.25">
      <c r="A108" s="91">
        <v>1</v>
      </c>
      <c r="B108" s="110">
        <v>44228</v>
      </c>
      <c r="C108" s="111" t="s">
        <v>92</v>
      </c>
      <c r="D108" s="112">
        <v>1931030054</v>
      </c>
      <c r="E108" s="114">
        <v>388</v>
      </c>
      <c r="F108" s="114">
        <v>388</v>
      </c>
      <c r="G108" s="96"/>
    </row>
    <row r="109" spans="1:7" ht="27" customHeight="1" x14ac:dyDescent="0.25">
      <c r="A109" s="29">
        <v>2</v>
      </c>
      <c r="B109" s="115">
        <v>44230</v>
      </c>
      <c r="C109" s="116" t="s">
        <v>93</v>
      </c>
      <c r="D109" s="117">
        <v>1931030020</v>
      </c>
      <c r="E109" s="119">
        <v>308884</v>
      </c>
      <c r="F109" s="119">
        <v>308884</v>
      </c>
      <c r="G109" s="39"/>
    </row>
    <row r="110" spans="1:7" ht="27" customHeight="1" x14ac:dyDescent="0.25">
      <c r="A110" s="29">
        <v>3</v>
      </c>
      <c r="B110" s="115">
        <v>44230</v>
      </c>
      <c r="C110" s="116" t="s">
        <v>94</v>
      </c>
      <c r="D110" s="117">
        <v>1931030022</v>
      </c>
      <c r="E110" s="119">
        <v>14144</v>
      </c>
      <c r="F110" s="119">
        <v>14144</v>
      </c>
      <c r="G110" s="39"/>
    </row>
    <row r="111" spans="1:7" ht="27" customHeight="1" x14ac:dyDescent="0.25">
      <c r="A111" s="29">
        <v>4</v>
      </c>
      <c r="B111" s="115">
        <v>44235</v>
      </c>
      <c r="C111" s="116" t="s">
        <v>95</v>
      </c>
      <c r="D111" s="117">
        <v>1831030164</v>
      </c>
      <c r="E111" s="119">
        <v>4000</v>
      </c>
      <c r="F111" s="119">
        <v>4000</v>
      </c>
      <c r="G111" s="39"/>
    </row>
    <row r="112" spans="1:7" ht="27" customHeight="1" x14ac:dyDescent="0.25">
      <c r="A112" s="29">
        <v>5</v>
      </c>
      <c r="B112" s="115">
        <v>44235</v>
      </c>
      <c r="C112" s="116" t="s">
        <v>96</v>
      </c>
      <c r="D112" s="117">
        <v>1631030381</v>
      </c>
      <c r="E112" s="119">
        <v>793</v>
      </c>
      <c r="F112" s="119">
        <v>793</v>
      </c>
      <c r="G112" s="39"/>
    </row>
    <row r="113" spans="1:7" ht="27" customHeight="1" x14ac:dyDescent="0.25">
      <c r="A113" s="29">
        <v>6</v>
      </c>
      <c r="B113" s="115">
        <v>44236</v>
      </c>
      <c r="C113" s="116" t="s">
        <v>97</v>
      </c>
      <c r="D113" s="117">
        <v>1931030053</v>
      </c>
      <c r="E113" s="119">
        <v>388</v>
      </c>
      <c r="F113" s="119">
        <v>388</v>
      </c>
      <c r="G113" s="39"/>
    </row>
    <row r="114" spans="1:7" ht="27" customHeight="1" x14ac:dyDescent="0.25">
      <c r="A114" s="29">
        <v>7</v>
      </c>
      <c r="B114" s="30">
        <v>44245</v>
      </c>
      <c r="C114" s="31" t="s">
        <v>98</v>
      </c>
      <c r="D114" s="29"/>
      <c r="E114" s="33">
        <v>600</v>
      </c>
      <c r="F114" s="33">
        <v>600</v>
      </c>
      <c r="G114" s="39"/>
    </row>
    <row r="115" spans="1:7" ht="27" customHeight="1" x14ac:dyDescent="0.25">
      <c r="A115" s="29">
        <v>8</v>
      </c>
      <c r="B115" s="30">
        <v>44245</v>
      </c>
      <c r="C115" s="31" t="s">
        <v>99</v>
      </c>
      <c r="D115" s="29" t="s">
        <v>100</v>
      </c>
      <c r="E115" s="33">
        <v>200</v>
      </c>
      <c r="F115" s="33">
        <v>200</v>
      </c>
      <c r="G115" s="39"/>
    </row>
    <row r="116" spans="1:7" ht="27" customHeight="1" x14ac:dyDescent="0.25">
      <c r="A116" s="29">
        <v>9</v>
      </c>
      <c r="B116" s="30">
        <v>44246</v>
      </c>
      <c r="C116" s="31" t="s">
        <v>101</v>
      </c>
      <c r="D116" s="29">
        <v>2055010010</v>
      </c>
      <c r="E116" s="33">
        <v>4000</v>
      </c>
      <c r="F116" s="33">
        <v>4000</v>
      </c>
      <c r="G116" s="39"/>
    </row>
    <row r="117" spans="1:7" ht="27" customHeight="1" x14ac:dyDescent="0.25">
      <c r="A117" s="29">
        <v>10</v>
      </c>
      <c r="B117" s="30">
        <v>44246</v>
      </c>
      <c r="C117" s="31" t="s">
        <v>102</v>
      </c>
      <c r="D117" s="29">
        <v>2051010436</v>
      </c>
      <c r="E117" s="33">
        <v>200</v>
      </c>
      <c r="F117" s="33">
        <v>200</v>
      </c>
      <c r="G117" s="39"/>
    </row>
    <row r="118" spans="1:7" ht="27" customHeight="1" x14ac:dyDescent="0.25">
      <c r="A118" s="29">
        <v>11</v>
      </c>
      <c r="B118" s="30">
        <v>44247</v>
      </c>
      <c r="C118" s="31" t="s">
        <v>103</v>
      </c>
      <c r="D118" s="29" t="s">
        <v>104</v>
      </c>
      <c r="E118" s="33">
        <v>400</v>
      </c>
      <c r="F118" s="33">
        <v>400</v>
      </c>
      <c r="G118" s="39"/>
    </row>
    <row r="119" spans="1:7" ht="27" customHeight="1" x14ac:dyDescent="0.25">
      <c r="A119" s="29">
        <v>12</v>
      </c>
      <c r="B119" s="30">
        <v>44247</v>
      </c>
      <c r="C119" s="31" t="s">
        <v>105</v>
      </c>
      <c r="D119" s="29" t="s">
        <v>106</v>
      </c>
      <c r="E119" s="33">
        <v>400</v>
      </c>
      <c r="F119" s="33">
        <v>400</v>
      </c>
      <c r="G119" s="39"/>
    </row>
    <row r="120" spans="1:7" ht="27" customHeight="1" x14ac:dyDescent="0.25">
      <c r="A120" s="29">
        <v>13</v>
      </c>
      <c r="B120" s="30">
        <v>44249</v>
      </c>
      <c r="C120" s="31" t="s">
        <v>107</v>
      </c>
      <c r="D120" s="29">
        <v>2058020473</v>
      </c>
      <c r="E120" s="33">
        <v>29000</v>
      </c>
      <c r="F120" s="33">
        <v>29000</v>
      </c>
      <c r="G120" s="39"/>
    </row>
    <row r="121" spans="1:7" ht="27" customHeight="1" x14ac:dyDescent="0.25">
      <c r="A121" s="29">
        <v>14</v>
      </c>
      <c r="B121" s="30">
        <v>44249</v>
      </c>
      <c r="C121" s="31" t="s">
        <v>108</v>
      </c>
      <c r="D121" s="29" t="s">
        <v>106</v>
      </c>
      <c r="E121" s="33">
        <v>400</v>
      </c>
      <c r="F121" s="33">
        <v>400</v>
      </c>
      <c r="G121" s="39"/>
    </row>
    <row r="122" spans="1:7" ht="27" customHeight="1" x14ac:dyDescent="0.25">
      <c r="A122" s="29">
        <v>15</v>
      </c>
      <c r="B122" s="30">
        <v>44249</v>
      </c>
      <c r="C122" s="31" t="s">
        <v>109</v>
      </c>
      <c r="D122" s="29">
        <v>2058010168</v>
      </c>
      <c r="E122" s="33">
        <v>200</v>
      </c>
      <c r="F122" s="33">
        <v>200</v>
      </c>
      <c r="G122" s="39"/>
    </row>
    <row r="123" spans="1:7" ht="27" customHeight="1" x14ac:dyDescent="0.25">
      <c r="A123" s="29">
        <v>16</v>
      </c>
      <c r="B123" s="30">
        <v>44250</v>
      </c>
      <c r="C123" s="31" t="s">
        <v>110</v>
      </c>
      <c r="D123" s="29">
        <v>1751030240</v>
      </c>
      <c r="E123" s="33">
        <v>80</v>
      </c>
      <c r="F123" s="33">
        <v>80</v>
      </c>
      <c r="G123" s="39"/>
    </row>
    <row r="124" spans="1:7" ht="27" customHeight="1" x14ac:dyDescent="0.25">
      <c r="A124" s="29">
        <v>17</v>
      </c>
      <c r="B124" s="30">
        <v>44250</v>
      </c>
      <c r="C124" s="31" t="s">
        <v>111</v>
      </c>
      <c r="D124" s="29">
        <v>2051010016</v>
      </c>
      <c r="E124" s="33">
        <v>200</v>
      </c>
      <c r="F124" s="33">
        <v>200</v>
      </c>
      <c r="G124" s="39"/>
    </row>
    <row r="125" spans="1:7" ht="27" customHeight="1" x14ac:dyDescent="0.25">
      <c r="A125" s="29">
        <v>18</v>
      </c>
      <c r="B125" s="30">
        <v>44250</v>
      </c>
      <c r="C125" s="31" t="s">
        <v>112</v>
      </c>
      <c r="D125" s="29">
        <v>2051010077</v>
      </c>
      <c r="E125" s="33">
        <v>200</v>
      </c>
      <c r="F125" s="33">
        <v>200</v>
      </c>
      <c r="G125" s="39"/>
    </row>
    <row r="126" spans="1:7" ht="27" customHeight="1" x14ac:dyDescent="0.25">
      <c r="A126" s="29">
        <v>19</v>
      </c>
      <c r="B126" s="30">
        <v>44251</v>
      </c>
      <c r="C126" s="31" t="s">
        <v>113</v>
      </c>
      <c r="D126" s="29">
        <v>2058010193</v>
      </c>
      <c r="E126" s="33">
        <v>200</v>
      </c>
      <c r="F126" s="33">
        <v>200</v>
      </c>
      <c r="G126" s="39"/>
    </row>
    <row r="127" spans="1:7" ht="27" customHeight="1" x14ac:dyDescent="0.25">
      <c r="A127" s="29">
        <v>20</v>
      </c>
      <c r="B127" s="30">
        <v>44251</v>
      </c>
      <c r="C127" s="31" t="s">
        <v>114</v>
      </c>
      <c r="D127" s="29">
        <v>1951010110</v>
      </c>
      <c r="E127" s="33">
        <v>164500</v>
      </c>
      <c r="F127" s="33">
        <v>164500</v>
      </c>
      <c r="G127" s="39"/>
    </row>
    <row r="128" spans="1:7" ht="27" customHeight="1" x14ac:dyDescent="0.25">
      <c r="A128" s="29">
        <v>21</v>
      </c>
      <c r="B128" s="30">
        <v>44251</v>
      </c>
      <c r="C128" s="31" t="s">
        <v>115</v>
      </c>
      <c r="D128" s="29">
        <v>1951010060</v>
      </c>
      <c r="E128" s="33">
        <v>500</v>
      </c>
      <c r="F128" s="33">
        <v>500</v>
      </c>
      <c r="G128" s="39"/>
    </row>
    <row r="129" spans="1:7" ht="27" customHeight="1" x14ac:dyDescent="0.25">
      <c r="A129" s="29">
        <v>22</v>
      </c>
      <c r="B129" s="30">
        <v>44252</v>
      </c>
      <c r="C129" s="31" t="s">
        <v>116</v>
      </c>
      <c r="D129" s="29">
        <v>205105006</v>
      </c>
      <c r="E129" s="33">
        <v>600</v>
      </c>
      <c r="F129" s="33">
        <v>600</v>
      </c>
      <c r="G129" s="39"/>
    </row>
    <row r="130" spans="1:7" ht="27" customHeight="1" x14ac:dyDescent="0.25">
      <c r="A130" s="29">
        <v>23</v>
      </c>
      <c r="B130" s="30">
        <v>44252</v>
      </c>
      <c r="C130" s="31" t="s">
        <v>117</v>
      </c>
      <c r="D130" s="29">
        <v>2051020150</v>
      </c>
      <c r="E130" s="33">
        <v>760</v>
      </c>
      <c r="F130" s="33">
        <v>760</v>
      </c>
      <c r="G130" s="39"/>
    </row>
    <row r="131" spans="1:7" ht="27" customHeight="1" x14ac:dyDescent="0.25">
      <c r="A131" s="29">
        <v>24</v>
      </c>
      <c r="B131" s="30">
        <v>44252</v>
      </c>
      <c r="C131" s="31" t="s">
        <v>118</v>
      </c>
      <c r="D131" s="29">
        <v>1958020039</v>
      </c>
      <c r="E131" s="33">
        <v>6000</v>
      </c>
      <c r="F131" s="33">
        <v>6000</v>
      </c>
      <c r="G131" s="39"/>
    </row>
    <row r="132" spans="1:7" ht="27" customHeight="1" x14ac:dyDescent="0.25">
      <c r="A132" s="29">
        <v>25</v>
      </c>
      <c r="B132" s="30">
        <v>44252</v>
      </c>
      <c r="C132" s="31" t="s">
        <v>119</v>
      </c>
      <c r="D132" s="29" t="s">
        <v>88</v>
      </c>
      <c r="E132" s="33">
        <v>109188</v>
      </c>
      <c r="F132" s="33">
        <v>109188</v>
      </c>
      <c r="G132" s="39"/>
    </row>
    <row r="133" spans="1:7" ht="27" customHeight="1" x14ac:dyDescent="0.25">
      <c r="A133" s="29">
        <v>26</v>
      </c>
      <c r="B133" s="30">
        <v>44253</v>
      </c>
      <c r="C133" s="31" t="s">
        <v>120</v>
      </c>
      <c r="D133" s="29" t="s">
        <v>121</v>
      </c>
      <c r="E133" s="33">
        <v>43600</v>
      </c>
      <c r="F133" s="33">
        <v>43600</v>
      </c>
      <c r="G133" s="39"/>
    </row>
    <row r="134" spans="1:7" ht="27" customHeight="1" x14ac:dyDescent="0.25">
      <c r="A134" s="29">
        <v>27</v>
      </c>
      <c r="B134" s="30">
        <v>44253</v>
      </c>
      <c r="C134" s="31" t="s">
        <v>122</v>
      </c>
      <c r="D134" s="29" t="s">
        <v>123</v>
      </c>
      <c r="E134" s="33">
        <v>600</v>
      </c>
      <c r="F134" s="33">
        <v>600</v>
      </c>
      <c r="G134" s="39"/>
    </row>
    <row r="135" spans="1:7" ht="27" customHeight="1" x14ac:dyDescent="0.25">
      <c r="A135" s="29">
        <v>28</v>
      </c>
      <c r="B135" s="30">
        <v>44253</v>
      </c>
      <c r="C135" s="31" t="s">
        <v>124</v>
      </c>
      <c r="D135" s="29" t="s">
        <v>125</v>
      </c>
      <c r="E135" s="33">
        <v>208000</v>
      </c>
      <c r="F135" s="33">
        <v>208000</v>
      </c>
      <c r="G135" s="39"/>
    </row>
    <row r="136" spans="1:7" ht="27" customHeight="1" x14ac:dyDescent="0.25">
      <c r="A136" s="29">
        <v>29</v>
      </c>
      <c r="B136" s="30">
        <v>44253</v>
      </c>
      <c r="C136" s="31" t="s">
        <v>126</v>
      </c>
      <c r="D136" s="29" t="s">
        <v>127</v>
      </c>
      <c r="E136" s="33">
        <v>600</v>
      </c>
      <c r="F136" s="33">
        <v>600</v>
      </c>
      <c r="G136" s="39"/>
    </row>
    <row r="137" spans="1:7" ht="27" customHeight="1" x14ac:dyDescent="0.25">
      <c r="A137" s="29">
        <v>30</v>
      </c>
      <c r="B137" s="30">
        <v>44253</v>
      </c>
      <c r="C137" s="31" t="s">
        <v>128</v>
      </c>
      <c r="D137" s="29" t="s">
        <v>129</v>
      </c>
      <c r="E137" s="33">
        <v>200</v>
      </c>
      <c r="F137" s="33">
        <v>200</v>
      </c>
      <c r="G137" s="39"/>
    </row>
    <row r="138" spans="1:7" ht="27" customHeight="1" x14ac:dyDescent="0.25">
      <c r="A138" s="29">
        <v>31</v>
      </c>
      <c r="B138" s="30">
        <v>44253</v>
      </c>
      <c r="C138" s="31" t="s">
        <v>130</v>
      </c>
      <c r="D138" s="29">
        <v>2058020090</v>
      </c>
      <c r="E138" s="33">
        <v>400</v>
      </c>
      <c r="F138" s="33">
        <v>400</v>
      </c>
      <c r="G138" s="39"/>
    </row>
    <row r="139" spans="1:7" ht="27" customHeight="1" x14ac:dyDescent="0.25">
      <c r="A139" s="29">
        <v>32</v>
      </c>
      <c r="B139" s="30">
        <v>44254</v>
      </c>
      <c r="C139" s="31" t="s">
        <v>131</v>
      </c>
      <c r="D139" s="29" t="s">
        <v>132</v>
      </c>
      <c r="E139" s="33">
        <v>600</v>
      </c>
      <c r="F139" s="33">
        <v>600</v>
      </c>
      <c r="G139" s="39"/>
    </row>
    <row r="140" spans="1:7" ht="27" customHeight="1" x14ac:dyDescent="0.25">
      <c r="A140" s="29">
        <v>33</v>
      </c>
      <c r="B140" s="30">
        <v>44254</v>
      </c>
      <c r="C140" s="31" t="s">
        <v>133</v>
      </c>
      <c r="D140" s="29">
        <v>1855010055</v>
      </c>
      <c r="E140" s="33">
        <v>120</v>
      </c>
      <c r="F140" s="33">
        <v>120</v>
      </c>
      <c r="G140" s="39"/>
    </row>
    <row r="141" spans="1:7" ht="27" customHeight="1" x14ac:dyDescent="0.25">
      <c r="A141" s="29">
        <v>34</v>
      </c>
      <c r="B141" s="30">
        <v>44254</v>
      </c>
      <c r="C141" s="31" t="s">
        <v>134</v>
      </c>
      <c r="D141" s="29">
        <v>2058040023</v>
      </c>
      <c r="E141" s="33">
        <v>1155</v>
      </c>
      <c r="F141" s="33">
        <v>1155</v>
      </c>
      <c r="G141" s="39"/>
    </row>
    <row r="142" spans="1:7" ht="27" customHeight="1" x14ac:dyDescent="0.25">
      <c r="A142" s="29">
        <v>35</v>
      </c>
      <c r="B142" s="30">
        <v>44254</v>
      </c>
      <c r="C142" s="31" t="s">
        <v>135</v>
      </c>
      <c r="D142" s="29">
        <v>2051010404</v>
      </c>
      <c r="E142" s="33">
        <v>700</v>
      </c>
      <c r="F142" s="33">
        <v>700</v>
      </c>
      <c r="G142" s="39"/>
    </row>
    <row r="143" spans="1:7" ht="27" customHeight="1" x14ac:dyDescent="0.25">
      <c r="A143" s="29">
        <v>36</v>
      </c>
      <c r="B143" s="30">
        <v>44255</v>
      </c>
      <c r="C143" s="31" t="s">
        <v>136</v>
      </c>
      <c r="D143" s="29">
        <v>2051080060</v>
      </c>
      <c r="E143" s="33">
        <v>600</v>
      </c>
      <c r="F143" s="33">
        <v>600</v>
      </c>
      <c r="G143" s="39"/>
    </row>
    <row r="144" spans="1:7" ht="27" customHeight="1" x14ac:dyDescent="0.25">
      <c r="A144" s="29">
        <v>37</v>
      </c>
      <c r="B144" s="30">
        <v>44255</v>
      </c>
      <c r="C144" s="31" t="s">
        <v>137</v>
      </c>
      <c r="D144" s="29">
        <v>2051010121</v>
      </c>
      <c r="E144" s="33">
        <v>1200</v>
      </c>
      <c r="F144" s="33">
        <v>1200</v>
      </c>
      <c r="G144" s="39"/>
    </row>
    <row r="145" spans="1:11" ht="27" customHeight="1" x14ac:dyDescent="0.25">
      <c r="A145" s="29">
        <v>38</v>
      </c>
      <c r="B145" s="30">
        <v>44255</v>
      </c>
      <c r="C145" s="31" t="s">
        <v>138</v>
      </c>
      <c r="D145" s="29">
        <v>2051010392</v>
      </c>
      <c r="E145" s="33">
        <v>200</v>
      </c>
      <c r="F145" s="33">
        <v>200</v>
      </c>
      <c r="G145" s="39"/>
    </row>
    <row r="146" spans="1:11" ht="27" customHeight="1" x14ac:dyDescent="0.25">
      <c r="A146" s="29">
        <v>39</v>
      </c>
      <c r="B146" s="30">
        <v>44255</v>
      </c>
      <c r="C146" s="31" t="s">
        <v>139</v>
      </c>
      <c r="D146" s="29">
        <v>1958010136</v>
      </c>
      <c r="E146" s="33">
        <v>200</v>
      </c>
      <c r="F146" s="33">
        <v>200</v>
      </c>
      <c r="G146" s="39"/>
    </row>
    <row r="147" spans="1:11" ht="27" customHeight="1" x14ac:dyDescent="0.25">
      <c r="A147" s="29">
        <v>40</v>
      </c>
      <c r="B147" s="30">
        <v>44255</v>
      </c>
      <c r="C147" s="31" t="s">
        <v>140</v>
      </c>
      <c r="D147" s="29">
        <v>2051010412</v>
      </c>
      <c r="E147" s="33">
        <v>1200</v>
      </c>
      <c r="F147" s="33">
        <v>1200</v>
      </c>
      <c r="G147" s="39"/>
    </row>
    <row r="148" spans="1:11" ht="27" customHeight="1" x14ac:dyDescent="0.25">
      <c r="A148" s="103" t="s">
        <v>44</v>
      </c>
      <c r="B148" s="104"/>
      <c r="C148" s="104"/>
      <c r="D148" s="105"/>
      <c r="E148" s="66">
        <f>SUM(E108:E147)</f>
        <v>905600</v>
      </c>
      <c r="F148" s="66">
        <f>SUM(F108:F147)</f>
        <v>905600</v>
      </c>
      <c r="G148" s="67"/>
    </row>
    <row r="149" spans="1:11" ht="27" customHeight="1" x14ac:dyDescent="0.25">
      <c r="A149" s="128" t="s">
        <v>141</v>
      </c>
      <c r="B149" s="129"/>
      <c r="C149" s="130"/>
      <c r="D149" s="87"/>
      <c r="E149" s="89"/>
      <c r="F149" s="89"/>
      <c r="G149" s="87"/>
    </row>
    <row r="150" spans="1:11" ht="27" hidden="1" customHeight="1" x14ac:dyDescent="0.25">
      <c r="A150" s="91">
        <v>1</v>
      </c>
      <c r="B150" s="110">
        <v>44256</v>
      </c>
      <c r="C150" s="111" t="s">
        <v>142</v>
      </c>
      <c r="D150" s="112">
        <v>2055010254</v>
      </c>
      <c r="E150" s="114">
        <v>400</v>
      </c>
      <c r="F150" s="114">
        <v>400</v>
      </c>
      <c r="G150" s="96"/>
      <c r="J150" s="131" t="str">
        <f>C150&amp;" "&amp;D150&amp;"_"&amp;F150</f>
        <v>Trần Văn Thái 2055010254_400</v>
      </c>
      <c r="K150" s="132"/>
    </row>
    <row r="151" spans="1:11" ht="28.5" hidden="1" customHeight="1" x14ac:dyDescent="0.25">
      <c r="A151" s="29">
        <v>2</v>
      </c>
      <c r="B151" s="115">
        <v>44256</v>
      </c>
      <c r="C151" s="116" t="s">
        <v>143</v>
      </c>
      <c r="D151" s="117">
        <v>2051010202</v>
      </c>
      <c r="E151" s="119">
        <v>200</v>
      </c>
      <c r="F151" s="119">
        <v>200</v>
      </c>
      <c r="G151" s="39"/>
      <c r="J151" t="s">
        <v>144</v>
      </c>
    </row>
    <row r="152" spans="1:11" ht="28.5" hidden="1" customHeight="1" x14ac:dyDescent="0.25">
      <c r="A152" s="29">
        <v>3</v>
      </c>
      <c r="B152" s="115">
        <v>44256</v>
      </c>
      <c r="C152" s="116" t="s">
        <v>145</v>
      </c>
      <c r="D152" s="117" t="s">
        <v>146</v>
      </c>
      <c r="E152" s="119">
        <v>3600</v>
      </c>
      <c r="F152" s="119">
        <v>3600</v>
      </c>
      <c r="G152" s="39"/>
    </row>
    <row r="153" spans="1:11" ht="28.5" hidden="1" customHeight="1" x14ac:dyDescent="0.25">
      <c r="A153" s="29">
        <v>4</v>
      </c>
      <c r="B153" s="115">
        <v>44256</v>
      </c>
      <c r="C153" s="116" t="s">
        <v>147</v>
      </c>
      <c r="D153" s="117">
        <v>2051010359</v>
      </c>
      <c r="E153" s="119">
        <v>1100</v>
      </c>
      <c r="F153" s="119">
        <v>1100</v>
      </c>
      <c r="G153" s="39"/>
    </row>
    <row r="154" spans="1:11" ht="28.5" hidden="1" customHeight="1" x14ac:dyDescent="0.25">
      <c r="A154" s="29">
        <v>5</v>
      </c>
      <c r="B154" s="115">
        <v>44256</v>
      </c>
      <c r="C154" s="116" t="s">
        <v>148</v>
      </c>
      <c r="D154" s="117">
        <v>2051010009</v>
      </c>
      <c r="E154" s="119">
        <v>1200</v>
      </c>
      <c r="F154" s="119">
        <v>1200</v>
      </c>
      <c r="G154" s="39"/>
    </row>
    <row r="155" spans="1:11" ht="28.5" hidden="1" customHeight="1" x14ac:dyDescent="0.25">
      <c r="A155" s="29">
        <v>6</v>
      </c>
      <c r="B155" s="115">
        <v>44256</v>
      </c>
      <c r="C155" s="116" t="s">
        <v>149</v>
      </c>
      <c r="D155" s="117">
        <v>2058010129</v>
      </c>
      <c r="E155" s="119">
        <v>3200</v>
      </c>
      <c r="F155" s="119">
        <v>3200</v>
      </c>
      <c r="G155" s="39"/>
    </row>
    <row r="156" spans="1:11" ht="28.5" hidden="1" customHeight="1" x14ac:dyDescent="0.25">
      <c r="A156" s="29">
        <v>7</v>
      </c>
      <c r="B156" s="115">
        <v>44256</v>
      </c>
      <c r="C156" s="31" t="s">
        <v>150</v>
      </c>
      <c r="D156" s="29">
        <v>2058040030</v>
      </c>
      <c r="E156" s="33">
        <v>600</v>
      </c>
      <c r="F156" s="33">
        <v>600</v>
      </c>
      <c r="G156" s="39"/>
    </row>
    <row r="157" spans="1:11" ht="28.5" hidden="1" customHeight="1" x14ac:dyDescent="0.25">
      <c r="A157" s="29">
        <v>8</v>
      </c>
      <c r="B157" s="115">
        <v>44256</v>
      </c>
      <c r="C157" s="31" t="s">
        <v>151</v>
      </c>
      <c r="D157" s="29">
        <v>2051010046</v>
      </c>
      <c r="E157" s="33">
        <v>200</v>
      </c>
      <c r="F157" s="33">
        <v>200</v>
      </c>
      <c r="G157" s="39"/>
    </row>
    <row r="158" spans="1:11" ht="28.5" hidden="1" customHeight="1" x14ac:dyDescent="0.25">
      <c r="A158" s="29">
        <v>9</v>
      </c>
      <c r="B158" s="115">
        <v>44256</v>
      </c>
      <c r="C158" s="31" t="s">
        <v>152</v>
      </c>
      <c r="D158" s="29">
        <v>2058010239</v>
      </c>
      <c r="E158" s="33">
        <v>400</v>
      </c>
      <c r="F158" s="33">
        <v>400</v>
      </c>
      <c r="G158" s="39"/>
    </row>
    <row r="159" spans="1:11" ht="28.5" hidden="1" customHeight="1" x14ac:dyDescent="0.25">
      <c r="A159" s="29">
        <v>10</v>
      </c>
      <c r="B159" s="115">
        <v>44256</v>
      </c>
      <c r="C159" s="31" t="s">
        <v>153</v>
      </c>
      <c r="D159" s="29">
        <v>1958020242</v>
      </c>
      <c r="E159" s="33">
        <v>880</v>
      </c>
      <c r="F159" s="33">
        <v>880</v>
      </c>
      <c r="G159" s="39"/>
    </row>
    <row r="160" spans="1:11" ht="28.5" hidden="1" customHeight="1" x14ac:dyDescent="0.25">
      <c r="A160" s="29">
        <v>11</v>
      </c>
      <c r="B160" s="115">
        <v>44256</v>
      </c>
      <c r="C160" s="31" t="s">
        <v>154</v>
      </c>
      <c r="D160" s="29">
        <v>2053010057</v>
      </c>
      <c r="E160" s="33">
        <v>90000</v>
      </c>
      <c r="F160" s="33">
        <v>90000</v>
      </c>
      <c r="G160" s="39"/>
    </row>
    <row r="161" spans="1:7" ht="28.5" hidden="1" customHeight="1" x14ac:dyDescent="0.25">
      <c r="A161" s="29">
        <v>12</v>
      </c>
      <c r="B161" s="115">
        <v>44256</v>
      </c>
      <c r="C161" s="31" t="s">
        <v>155</v>
      </c>
      <c r="D161" s="29">
        <v>2055010158</v>
      </c>
      <c r="E161" s="33">
        <v>600</v>
      </c>
      <c r="F161" s="33">
        <v>600</v>
      </c>
      <c r="G161" s="39"/>
    </row>
    <row r="162" spans="1:7" ht="28.5" hidden="1" customHeight="1" x14ac:dyDescent="0.25">
      <c r="A162" s="29">
        <v>13</v>
      </c>
      <c r="B162" s="30">
        <v>44257</v>
      </c>
      <c r="C162" s="31" t="s">
        <v>156</v>
      </c>
      <c r="D162" s="29">
        <v>1953010106</v>
      </c>
      <c r="E162" s="33">
        <v>2640</v>
      </c>
      <c r="F162" s="33">
        <v>2640</v>
      </c>
      <c r="G162" s="39"/>
    </row>
    <row r="163" spans="1:7" ht="28.5" hidden="1" customHeight="1" x14ac:dyDescent="0.25">
      <c r="A163" s="29">
        <v>14</v>
      </c>
      <c r="B163" s="30">
        <v>44257</v>
      </c>
      <c r="C163" s="31" t="s">
        <v>157</v>
      </c>
      <c r="D163" s="29">
        <v>1953010102</v>
      </c>
      <c r="E163" s="33">
        <v>5200</v>
      </c>
      <c r="F163" s="33">
        <v>5200</v>
      </c>
      <c r="G163" s="39"/>
    </row>
    <row r="164" spans="1:7" ht="28.5" hidden="1" customHeight="1" x14ac:dyDescent="0.25">
      <c r="A164" s="29">
        <v>15</v>
      </c>
      <c r="B164" s="30">
        <v>44257</v>
      </c>
      <c r="C164" s="31" t="s">
        <v>158</v>
      </c>
      <c r="D164" s="29">
        <v>1651010452</v>
      </c>
      <c r="E164" s="33">
        <v>375000</v>
      </c>
      <c r="F164" s="33">
        <v>375000</v>
      </c>
      <c r="G164" s="39"/>
    </row>
    <row r="165" spans="1:7" ht="28.5" hidden="1" customHeight="1" x14ac:dyDescent="0.25">
      <c r="A165" s="29">
        <v>16</v>
      </c>
      <c r="B165" s="30">
        <v>44257</v>
      </c>
      <c r="C165" s="31" t="s">
        <v>159</v>
      </c>
      <c r="D165" s="29">
        <v>1951030076</v>
      </c>
      <c r="E165" s="33">
        <v>2600</v>
      </c>
      <c r="F165" s="33">
        <v>2600</v>
      </c>
      <c r="G165" s="39"/>
    </row>
    <row r="166" spans="1:7" ht="28.5" hidden="1" customHeight="1" x14ac:dyDescent="0.25">
      <c r="A166" s="29">
        <v>17</v>
      </c>
      <c r="B166" s="30">
        <v>44257</v>
      </c>
      <c r="C166" s="31" t="s">
        <v>160</v>
      </c>
      <c r="D166" s="29">
        <v>2051010136</v>
      </c>
      <c r="E166" s="33">
        <v>1200</v>
      </c>
      <c r="F166" s="33">
        <v>1200</v>
      </c>
      <c r="G166" s="39"/>
    </row>
    <row r="167" spans="1:7" ht="28.5" hidden="1" customHeight="1" x14ac:dyDescent="0.25">
      <c r="A167" s="29">
        <v>18</v>
      </c>
      <c r="B167" s="30">
        <v>44257</v>
      </c>
      <c r="C167" s="31" t="s">
        <v>161</v>
      </c>
      <c r="D167" s="29">
        <v>1958010011</v>
      </c>
      <c r="E167" s="33">
        <v>200</v>
      </c>
      <c r="F167" s="33">
        <v>200</v>
      </c>
      <c r="G167" s="39"/>
    </row>
    <row r="168" spans="1:7" ht="28.5" hidden="1" customHeight="1" x14ac:dyDescent="0.25">
      <c r="A168" s="29">
        <v>19</v>
      </c>
      <c r="B168" s="30">
        <v>44257</v>
      </c>
      <c r="C168" s="31" t="s">
        <v>162</v>
      </c>
      <c r="D168" s="29">
        <v>2051080166</v>
      </c>
      <c r="E168" s="33">
        <v>600</v>
      </c>
      <c r="F168" s="33">
        <v>600</v>
      </c>
      <c r="G168" s="39"/>
    </row>
    <row r="169" spans="1:7" ht="28.5" hidden="1" customHeight="1" x14ac:dyDescent="0.25">
      <c r="A169" s="29">
        <v>20</v>
      </c>
      <c r="B169" s="30">
        <v>44257</v>
      </c>
      <c r="C169" s="31" t="s">
        <v>163</v>
      </c>
      <c r="D169" s="29">
        <v>1851010107</v>
      </c>
      <c r="E169" s="33">
        <v>246</v>
      </c>
      <c r="F169" s="33">
        <v>246</v>
      </c>
      <c r="G169" s="39"/>
    </row>
    <row r="170" spans="1:7" ht="28.5" hidden="1" customHeight="1" x14ac:dyDescent="0.25">
      <c r="A170" s="29">
        <v>21</v>
      </c>
      <c r="B170" s="30">
        <v>44257</v>
      </c>
      <c r="C170" s="31" t="s">
        <v>164</v>
      </c>
      <c r="D170" s="29">
        <v>2051010274</v>
      </c>
      <c r="E170" s="33">
        <v>10000</v>
      </c>
      <c r="F170" s="33">
        <v>10000</v>
      </c>
      <c r="G170" s="39"/>
    </row>
    <row r="171" spans="1:7" ht="28.5" hidden="1" customHeight="1" x14ac:dyDescent="0.25">
      <c r="A171" s="29">
        <v>22</v>
      </c>
      <c r="B171" s="30">
        <v>44257</v>
      </c>
      <c r="C171" s="31" t="s">
        <v>165</v>
      </c>
      <c r="D171" s="29">
        <v>2051080057</v>
      </c>
      <c r="E171" s="33">
        <v>600</v>
      </c>
      <c r="F171" s="33">
        <v>600</v>
      </c>
      <c r="G171" s="39"/>
    </row>
    <row r="172" spans="1:7" ht="28.5" hidden="1" customHeight="1" x14ac:dyDescent="0.25">
      <c r="A172" s="29">
        <v>23</v>
      </c>
      <c r="B172" s="30">
        <v>44257</v>
      </c>
      <c r="C172" s="31" t="s">
        <v>166</v>
      </c>
      <c r="D172" s="29">
        <v>2051010018</v>
      </c>
      <c r="E172" s="33">
        <v>200</v>
      </c>
      <c r="F172" s="33">
        <v>200</v>
      </c>
      <c r="G172" s="39"/>
    </row>
    <row r="173" spans="1:7" ht="28.5" hidden="1" customHeight="1" x14ac:dyDescent="0.25">
      <c r="A173" s="29">
        <v>24</v>
      </c>
      <c r="B173" s="30">
        <v>44257</v>
      </c>
      <c r="C173" s="31" t="s">
        <v>167</v>
      </c>
      <c r="D173" s="29">
        <v>1951040003</v>
      </c>
      <c r="E173" s="33">
        <v>200</v>
      </c>
      <c r="F173" s="33">
        <v>200</v>
      </c>
      <c r="G173" s="39"/>
    </row>
    <row r="174" spans="1:7" ht="28.5" hidden="1" customHeight="1" x14ac:dyDescent="0.25">
      <c r="A174" s="29">
        <v>25</v>
      </c>
      <c r="B174" s="30">
        <v>44257</v>
      </c>
      <c r="C174" s="31" t="s">
        <v>168</v>
      </c>
      <c r="D174" s="29">
        <v>1751020127</v>
      </c>
      <c r="E174" s="33">
        <v>1575</v>
      </c>
      <c r="F174" s="33">
        <v>1575</v>
      </c>
      <c r="G174" s="39"/>
    </row>
    <row r="175" spans="1:7" ht="28.5" hidden="1" customHeight="1" x14ac:dyDescent="0.25">
      <c r="A175" s="29">
        <v>26</v>
      </c>
      <c r="B175" s="30">
        <v>44258</v>
      </c>
      <c r="C175" s="31" t="s">
        <v>169</v>
      </c>
      <c r="D175" s="29">
        <v>1958040058</v>
      </c>
      <c r="E175" s="33">
        <v>1800</v>
      </c>
      <c r="F175" s="33">
        <v>1800</v>
      </c>
      <c r="G175" s="39"/>
    </row>
    <row r="176" spans="1:7" ht="28.5" hidden="1" customHeight="1" x14ac:dyDescent="0.25">
      <c r="A176" s="29">
        <v>27</v>
      </c>
      <c r="B176" s="30">
        <v>44258</v>
      </c>
      <c r="C176" s="31" t="s">
        <v>170</v>
      </c>
      <c r="D176" s="29">
        <v>1858020073</v>
      </c>
      <c r="E176" s="33">
        <v>339600</v>
      </c>
      <c r="F176" s="33">
        <v>339600</v>
      </c>
      <c r="G176" s="39"/>
    </row>
    <row r="177" spans="1:7" ht="28.5" hidden="1" customHeight="1" x14ac:dyDescent="0.25">
      <c r="A177" s="29">
        <v>28</v>
      </c>
      <c r="B177" s="30">
        <v>44258</v>
      </c>
      <c r="C177" s="31" t="s">
        <v>171</v>
      </c>
      <c r="D177" s="29">
        <v>2058020183</v>
      </c>
      <c r="E177" s="33">
        <v>351000</v>
      </c>
      <c r="F177" s="33">
        <v>351000</v>
      </c>
      <c r="G177" s="39"/>
    </row>
    <row r="178" spans="1:7" ht="28.5" hidden="1" customHeight="1" x14ac:dyDescent="0.25">
      <c r="A178" s="29">
        <v>29</v>
      </c>
      <c r="B178" s="30">
        <v>44258</v>
      </c>
      <c r="C178" s="31" t="s">
        <v>172</v>
      </c>
      <c r="D178" s="29">
        <v>1951040008</v>
      </c>
      <c r="E178" s="33">
        <v>40</v>
      </c>
      <c r="F178" s="33">
        <v>40</v>
      </c>
      <c r="G178" s="39"/>
    </row>
    <row r="179" spans="1:7" ht="28.5" hidden="1" customHeight="1" x14ac:dyDescent="0.25">
      <c r="A179" s="29">
        <v>30</v>
      </c>
      <c r="B179" s="30">
        <v>44258</v>
      </c>
      <c r="C179" s="31" t="s">
        <v>173</v>
      </c>
      <c r="D179" s="29">
        <v>2058020433</v>
      </c>
      <c r="E179" s="33">
        <v>800</v>
      </c>
      <c r="F179" s="33">
        <v>800</v>
      </c>
      <c r="G179" s="39"/>
    </row>
    <row r="180" spans="1:7" ht="28.5" hidden="1" customHeight="1" x14ac:dyDescent="0.25">
      <c r="A180" s="29">
        <v>31</v>
      </c>
      <c r="B180" s="30">
        <v>44258</v>
      </c>
      <c r="C180" s="31" t="s">
        <v>174</v>
      </c>
      <c r="D180" s="29">
        <v>2058010093</v>
      </c>
      <c r="E180" s="33">
        <v>3200</v>
      </c>
      <c r="F180" s="33">
        <v>3200</v>
      </c>
      <c r="G180" s="39"/>
    </row>
    <row r="181" spans="1:7" ht="28.5" hidden="1" customHeight="1" x14ac:dyDescent="0.25">
      <c r="A181" s="29">
        <v>32</v>
      </c>
      <c r="B181" s="30">
        <v>44258</v>
      </c>
      <c r="C181" s="31" t="s">
        <v>175</v>
      </c>
      <c r="D181" s="29">
        <v>1951080141</v>
      </c>
      <c r="E181" s="33">
        <v>325040</v>
      </c>
      <c r="F181" s="33">
        <v>325040</v>
      </c>
      <c r="G181" s="39"/>
    </row>
    <row r="182" spans="1:7" ht="28.5" hidden="1" customHeight="1" x14ac:dyDescent="0.25">
      <c r="A182" s="29">
        <v>33</v>
      </c>
      <c r="B182" s="30">
        <v>44258</v>
      </c>
      <c r="C182" s="31" t="s">
        <v>176</v>
      </c>
      <c r="D182" s="29">
        <v>2051010257</v>
      </c>
      <c r="E182" s="33">
        <v>200</v>
      </c>
      <c r="F182" s="33">
        <v>200</v>
      </c>
      <c r="G182" s="39"/>
    </row>
    <row r="183" spans="1:7" ht="28.5" hidden="1" customHeight="1" x14ac:dyDescent="0.25">
      <c r="A183" s="29">
        <v>34</v>
      </c>
      <c r="B183" s="30">
        <v>44259</v>
      </c>
      <c r="C183" s="31" t="s">
        <v>177</v>
      </c>
      <c r="D183" s="29">
        <v>1751060018</v>
      </c>
      <c r="E183" s="33">
        <v>120</v>
      </c>
      <c r="F183" s="33">
        <v>120</v>
      </c>
      <c r="G183" s="39"/>
    </row>
    <row r="184" spans="1:7" ht="28.5" hidden="1" customHeight="1" x14ac:dyDescent="0.25">
      <c r="A184" s="29">
        <v>35</v>
      </c>
      <c r="B184" s="30">
        <v>44259</v>
      </c>
      <c r="C184" s="31" t="s">
        <v>178</v>
      </c>
      <c r="D184" s="29">
        <v>2058020496</v>
      </c>
      <c r="E184" s="33">
        <v>600</v>
      </c>
      <c r="F184" s="33">
        <v>600</v>
      </c>
      <c r="G184" s="39"/>
    </row>
    <row r="185" spans="1:7" ht="28.5" hidden="1" customHeight="1" x14ac:dyDescent="0.25">
      <c r="A185" s="29">
        <v>36</v>
      </c>
      <c r="B185" s="30">
        <v>44259</v>
      </c>
      <c r="C185" s="31" t="s">
        <v>179</v>
      </c>
      <c r="D185" s="29">
        <v>2051010035</v>
      </c>
      <c r="E185" s="33">
        <v>1200</v>
      </c>
      <c r="F185" s="33">
        <v>1200</v>
      </c>
      <c r="G185" s="39"/>
    </row>
    <row r="186" spans="1:7" ht="28.5" hidden="1" customHeight="1" x14ac:dyDescent="0.25">
      <c r="A186" s="29">
        <v>37</v>
      </c>
      <c r="B186" s="30">
        <v>44259</v>
      </c>
      <c r="C186" s="31" t="s">
        <v>180</v>
      </c>
      <c r="D186" s="29">
        <v>1958010201</v>
      </c>
      <c r="E186" s="33">
        <v>200</v>
      </c>
      <c r="F186" s="33">
        <v>200</v>
      </c>
      <c r="G186" s="39"/>
    </row>
    <row r="187" spans="1:7" ht="28.5" hidden="1" customHeight="1" x14ac:dyDescent="0.25">
      <c r="A187" s="29">
        <v>38</v>
      </c>
      <c r="B187" s="30">
        <v>44259</v>
      </c>
      <c r="C187" s="31" t="s">
        <v>181</v>
      </c>
      <c r="D187" s="29">
        <v>1958010116</v>
      </c>
      <c r="E187" s="33">
        <v>80</v>
      </c>
      <c r="F187" s="33">
        <v>80</v>
      </c>
      <c r="G187" s="39"/>
    </row>
    <row r="188" spans="1:7" ht="28.5" hidden="1" customHeight="1" x14ac:dyDescent="0.25">
      <c r="A188" s="29">
        <v>39</v>
      </c>
      <c r="B188" s="30">
        <v>44259</v>
      </c>
      <c r="C188" s="31" t="s">
        <v>182</v>
      </c>
      <c r="D188" s="29">
        <v>1951030038</v>
      </c>
      <c r="E188" s="33">
        <v>600</v>
      </c>
      <c r="F188" s="33">
        <v>600</v>
      </c>
      <c r="G188" s="39"/>
    </row>
    <row r="189" spans="1:7" ht="28.5" hidden="1" customHeight="1" x14ac:dyDescent="0.25">
      <c r="A189" s="29">
        <v>40</v>
      </c>
      <c r="B189" s="30">
        <v>44259</v>
      </c>
      <c r="C189" s="31" t="s">
        <v>183</v>
      </c>
      <c r="D189" s="29">
        <v>2058020374</v>
      </c>
      <c r="E189" s="33">
        <v>600</v>
      </c>
      <c r="F189" s="33">
        <v>600</v>
      </c>
      <c r="G189" s="39"/>
    </row>
    <row r="190" spans="1:7" ht="28.5" hidden="1" customHeight="1" x14ac:dyDescent="0.25">
      <c r="A190" s="29">
        <v>41</v>
      </c>
      <c r="B190" s="30">
        <v>44260</v>
      </c>
      <c r="C190" s="31" t="s">
        <v>184</v>
      </c>
      <c r="D190" s="29">
        <v>1651010113</v>
      </c>
      <c r="E190" s="33">
        <v>4700</v>
      </c>
      <c r="F190" s="33">
        <v>4700</v>
      </c>
      <c r="G190" s="39"/>
    </row>
    <row r="191" spans="1:7" ht="28.5" hidden="1" customHeight="1" x14ac:dyDescent="0.25">
      <c r="A191" s="29">
        <v>42</v>
      </c>
      <c r="B191" s="30">
        <v>44260</v>
      </c>
      <c r="C191" s="31" t="s">
        <v>185</v>
      </c>
      <c r="D191" s="29">
        <v>2055010142</v>
      </c>
      <c r="E191" s="33">
        <v>400</v>
      </c>
      <c r="F191" s="33">
        <v>400</v>
      </c>
      <c r="G191" s="39"/>
    </row>
    <row r="192" spans="1:7" ht="28.5" hidden="1" customHeight="1" x14ac:dyDescent="0.25">
      <c r="A192" s="29">
        <v>43</v>
      </c>
      <c r="B192" s="30">
        <v>44260</v>
      </c>
      <c r="C192" s="31" t="s">
        <v>186</v>
      </c>
      <c r="D192" s="29">
        <v>2058020344</v>
      </c>
      <c r="E192" s="33">
        <v>2600</v>
      </c>
      <c r="F192" s="33">
        <v>2600</v>
      </c>
      <c r="G192" s="39"/>
    </row>
    <row r="193" spans="1:7" ht="28.5" hidden="1" customHeight="1" x14ac:dyDescent="0.25">
      <c r="A193" s="29">
        <v>44</v>
      </c>
      <c r="B193" s="30">
        <v>44260</v>
      </c>
      <c r="C193" s="31" t="s">
        <v>187</v>
      </c>
      <c r="D193" s="29">
        <v>2051080034</v>
      </c>
      <c r="E193" s="33">
        <v>600</v>
      </c>
      <c r="F193" s="33">
        <v>600</v>
      </c>
      <c r="G193" s="39"/>
    </row>
    <row r="194" spans="1:7" ht="28.5" hidden="1" customHeight="1" x14ac:dyDescent="0.25">
      <c r="A194" s="29">
        <v>45</v>
      </c>
      <c r="B194" s="30">
        <v>44260</v>
      </c>
      <c r="C194" s="31" t="s">
        <v>188</v>
      </c>
      <c r="D194" s="29">
        <v>2053010066</v>
      </c>
      <c r="E194" s="33">
        <v>400</v>
      </c>
      <c r="F194" s="33">
        <v>400</v>
      </c>
      <c r="G194" s="39"/>
    </row>
    <row r="195" spans="1:7" ht="28.5" hidden="1" customHeight="1" x14ac:dyDescent="0.25">
      <c r="A195" s="29">
        <v>46</v>
      </c>
      <c r="B195" s="30">
        <v>44260</v>
      </c>
      <c r="C195" s="31" t="s">
        <v>189</v>
      </c>
      <c r="D195" s="29">
        <v>2053010119</v>
      </c>
      <c r="E195" s="33">
        <v>3400</v>
      </c>
      <c r="F195" s="33">
        <v>3400</v>
      </c>
      <c r="G195" s="39"/>
    </row>
    <row r="196" spans="1:7" ht="28.5" hidden="1" customHeight="1" x14ac:dyDescent="0.25">
      <c r="A196" s="29">
        <v>47</v>
      </c>
      <c r="B196" s="30">
        <v>44260</v>
      </c>
      <c r="C196" s="31" t="s">
        <v>190</v>
      </c>
      <c r="D196" s="29">
        <v>1853010079</v>
      </c>
      <c r="E196" s="33">
        <v>440</v>
      </c>
      <c r="F196" s="33">
        <v>440</v>
      </c>
      <c r="G196" s="39"/>
    </row>
    <row r="197" spans="1:7" ht="28.5" hidden="1" customHeight="1" x14ac:dyDescent="0.25">
      <c r="A197" s="29">
        <v>48</v>
      </c>
      <c r="B197" s="30">
        <v>44260</v>
      </c>
      <c r="C197" s="31" t="s">
        <v>155</v>
      </c>
      <c r="D197" s="29">
        <v>2051010223</v>
      </c>
      <c r="E197" s="33">
        <v>6200</v>
      </c>
      <c r="F197" s="33">
        <v>6200</v>
      </c>
      <c r="G197" s="39"/>
    </row>
    <row r="198" spans="1:7" ht="28.5" hidden="1" customHeight="1" x14ac:dyDescent="0.25">
      <c r="A198" s="29">
        <v>49</v>
      </c>
      <c r="B198" s="30">
        <v>44260</v>
      </c>
      <c r="C198" s="31" t="s">
        <v>191</v>
      </c>
      <c r="D198" s="29">
        <v>2058010100</v>
      </c>
      <c r="E198" s="33">
        <v>200</v>
      </c>
      <c r="F198" s="33">
        <v>200</v>
      </c>
      <c r="G198" s="39"/>
    </row>
    <row r="199" spans="1:7" ht="28.5" hidden="1" customHeight="1" x14ac:dyDescent="0.25">
      <c r="A199" s="29">
        <v>50</v>
      </c>
      <c r="B199" s="30">
        <v>44260</v>
      </c>
      <c r="C199" s="31" t="s">
        <v>192</v>
      </c>
      <c r="D199" s="29">
        <v>2052010045</v>
      </c>
      <c r="E199" s="33">
        <v>360</v>
      </c>
      <c r="F199" s="33">
        <v>360</v>
      </c>
      <c r="G199" s="39"/>
    </row>
    <row r="200" spans="1:7" ht="28.5" hidden="1" customHeight="1" x14ac:dyDescent="0.25">
      <c r="A200" s="29">
        <v>51</v>
      </c>
      <c r="B200" s="30">
        <v>44260</v>
      </c>
      <c r="C200" s="31" t="s">
        <v>193</v>
      </c>
      <c r="D200" s="29">
        <v>1951080030</v>
      </c>
      <c r="E200" s="33">
        <v>440</v>
      </c>
      <c r="F200" s="33">
        <v>440</v>
      </c>
      <c r="G200" s="39"/>
    </row>
    <row r="201" spans="1:7" ht="28.5" hidden="1" customHeight="1" x14ac:dyDescent="0.25">
      <c r="A201" s="29">
        <v>52</v>
      </c>
      <c r="B201" s="30">
        <v>44260</v>
      </c>
      <c r="C201" s="31" t="s">
        <v>194</v>
      </c>
      <c r="D201" s="29">
        <v>1851010423</v>
      </c>
      <c r="E201" s="33">
        <v>250</v>
      </c>
      <c r="F201" s="33">
        <v>250</v>
      </c>
      <c r="G201" s="39"/>
    </row>
    <row r="202" spans="1:7" ht="28.5" hidden="1" customHeight="1" x14ac:dyDescent="0.25">
      <c r="A202" s="29">
        <v>53</v>
      </c>
      <c r="B202" s="30">
        <v>44260</v>
      </c>
      <c r="C202" s="31" t="s">
        <v>195</v>
      </c>
      <c r="D202" s="29">
        <v>2051010422</v>
      </c>
      <c r="E202" s="33">
        <v>200</v>
      </c>
      <c r="F202" s="33">
        <v>200</v>
      </c>
      <c r="G202" s="39"/>
    </row>
    <row r="203" spans="1:7" ht="28.5" hidden="1" customHeight="1" x14ac:dyDescent="0.25">
      <c r="A203" s="29">
        <v>54</v>
      </c>
      <c r="B203" s="30">
        <v>44260</v>
      </c>
      <c r="C203" s="31" t="s">
        <v>196</v>
      </c>
      <c r="D203" s="29">
        <v>1651010096</v>
      </c>
      <c r="E203" s="33">
        <v>960</v>
      </c>
      <c r="F203" s="33">
        <v>960</v>
      </c>
      <c r="G203" s="39"/>
    </row>
    <row r="204" spans="1:7" ht="28.5" hidden="1" customHeight="1" x14ac:dyDescent="0.25">
      <c r="A204" s="29">
        <v>55</v>
      </c>
      <c r="B204" s="30">
        <v>44260</v>
      </c>
      <c r="C204" s="31" t="s">
        <v>197</v>
      </c>
      <c r="D204" s="29">
        <v>2058020237</v>
      </c>
      <c r="E204" s="33">
        <v>600</v>
      </c>
      <c r="F204" s="33">
        <v>600</v>
      </c>
      <c r="G204" s="39"/>
    </row>
    <row r="205" spans="1:7" ht="28.5" hidden="1" customHeight="1" x14ac:dyDescent="0.25">
      <c r="A205" s="29">
        <v>56</v>
      </c>
      <c r="B205" s="30">
        <v>44260</v>
      </c>
      <c r="C205" s="31" t="s">
        <v>198</v>
      </c>
      <c r="D205" s="29">
        <v>2054010009</v>
      </c>
      <c r="E205" s="33">
        <v>600</v>
      </c>
      <c r="F205" s="33">
        <v>600</v>
      </c>
      <c r="G205" s="39"/>
    </row>
    <row r="206" spans="1:7" ht="28.5" hidden="1" customHeight="1" x14ac:dyDescent="0.25">
      <c r="A206" s="29">
        <v>57</v>
      </c>
      <c r="B206" s="30">
        <v>44260</v>
      </c>
      <c r="C206" s="31" t="s">
        <v>199</v>
      </c>
      <c r="D206" s="29">
        <v>2051010029</v>
      </c>
      <c r="E206" s="33">
        <v>1100</v>
      </c>
      <c r="F206" s="33">
        <v>1100</v>
      </c>
      <c r="G206" s="39"/>
    </row>
    <row r="207" spans="1:7" ht="28.5" hidden="1" customHeight="1" x14ac:dyDescent="0.25">
      <c r="A207" s="29">
        <v>58</v>
      </c>
      <c r="B207" s="30">
        <v>44260</v>
      </c>
      <c r="C207" s="31" t="s">
        <v>200</v>
      </c>
      <c r="D207" s="29">
        <v>2053010078</v>
      </c>
      <c r="E207" s="33">
        <v>7000</v>
      </c>
      <c r="F207" s="33">
        <v>7000</v>
      </c>
      <c r="G207" s="39"/>
    </row>
    <row r="208" spans="1:7" ht="28.5" hidden="1" customHeight="1" x14ac:dyDescent="0.25">
      <c r="A208" s="29">
        <v>59</v>
      </c>
      <c r="B208" s="30">
        <v>44260</v>
      </c>
      <c r="C208" s="31" t="s">
        <v>201</v>
      </c>
      <c r="D208" s="29">
        <v>2051030095</v>
      </c>
      <c r="E208" s="33">
        <v>600</v>
      </c>
      <c r="F208" s="33">
        <v>600</v>
      </c>
      <c r="G208" s="39"/>
    </row>
    <row r="209" spans="1:7" ht="28.5" hidden="1" customHeight="1" x14ac:dyDescent="0.25">
      <c r="A209" s="29">
        <v>60</v>
      </c>
      <c r="B209" s="30">
        <v>44260</v>
      </c>
      <c r="C209" s="31" t="s">
        <v>202</v>
      </c>
      <c r="D209" s="29">
        <v>1951030036</v>
      </c>
      <c r="E209" s="33">
        <v>200</v>
      </c>
      <c r="F209" s="33">
        <v>200</v>
      </c>
      <c r="G209" s="39"/>
    </row>
    <row r="210" spans="1:7" ht="28.5" hidden="1" customHeight="1" x14ac:dyDescent="0.25">
      <c r="A210" s="29">
        <v>61</v>
      </c>
      <c r="B210" s="30">
        <v>44260</v>
      </c>
      <c r="C210" s="31" t="s">
        <v>203</v>
      </c>
      <c r="D210" s="29">
        <v>1958040100</v>
      </c>
      <c r="E210" s="33">
        <v>100</v>
      </c>
      <c r="F210" s="33">
        <v>100</v>
      </c>
      <c r="G210" s="39"/>
    </row>
    <row r="211" spans="1:7" ht="28.5" hidden="1" customHeight="1" x14ac:dyDescent="0.25">
      <c r="A211" s="29">
        <v>62</v>
      </c>
      <c r="B211" s="30">
        <v>44260</v>
      </c>
      <c r="C211" s="31" t="s">
        <v>204</v>
      </c>
      <c r="D211" s="29">
        <v>2058020048</v>
      </c>
      <c r="E211" s="33">
        <v>400</v>
      </c>
      <c r="F211" s="33">
        <v>400</v>
      </c>
      <c r="G211" s="39"/>
    </row>
    <row r="212" spans="1:7" ht="28.5" hidden="1" customHeight="1" x14ac:dyDescent="0.25">
      <c r="A212" s="29">
        <v>63</v>
      </c>
      <c r="B212" s="30">
        <v>44260</v>
      </c>
      <c r="C212" s="31" t="s">
        <v>205</v>
      </c>
      <c r="D212" s="29">
        <v>2051010076</v>
      </c>
      <c r="E212" s="33">
        <v>200</v>
      </c>
      <c r="F212" s="33">
        <v>200</v>
      </c>
      <c r="G212" s="39"/>
    </row>
    <row r="213" spans="1:7" ht="28.5" hidden="1" customHeight="1" x14ac:dyDescent="0.25">
      <c r="A213" s="29">
        <v>64</v>
      </c>
      <c r="B213" s="30">
        <v>44260</v>
      </c>
      <c r="C213" s="31" t="s">
        <v>206</v>
      </c>
      <c r="D213" s="29">
        <v>2054010016</v>
      </c>
      <c r="E213" s="33">
        <v>2600</v>
      </c>
      <c r="F213" s="33">
        <v>2600</v>
      </c>
      <c r="G213" s="39"/>
    </row>
    <row r="214" spans="1:7" ht="28.5" hidden="1" customHeight="1" x14ac:dyDescent="0.25">
      <c r="A214" s="29">
        <v>65</v>
      </c>
      <c r="B214" s="30">
        <v>44260</v>
      </c>
      <c r="C214" s="31" t="s">
        <v>207</v>
      </c>
      <c r="D214" s="29">
        <v>2053010060</v>
      </c>
      <c r="E214" s="33">
        <v>400</v>
      </c>
      <c r="F214" s="33">
        <v>400</v>
      </c>
      <c r="G214" s="39"/>
    </row>
    <row r="215" spans="1:7" ht="28.5" hidden="1" customHeight="1" x14ac:dyDescent="0.25">
      <c r="A215" s="29">
        <v>66</v>
      </c>
      <c r="B215" s="30">
        <v>44260</v>
      </c>
      <c r="C215" s="31" t="s">
        <v>208</v>
      </c>
      <c r="D215" s="29">
        <v>2058020314</v>
      </c>
      <c r="E215" s="33">
        <v>600</v>
      </c>
      <c r="F215" s="33">
        <v>600</v>
      </c>
      <c r="G215" s="39"/>
    </row>
    <row r="216" spans="1:7" ht="28.5" hidden="1" customHeight="1" x14ac:dyDescent="0.25">
      <c r="A216" s="29">
        <v>67</v>
      </c>
      <c r="B216" s="30">
        <v>44260</v>
      </c>
      <c r="C216" s="31" t="s">
        <v>209</v>
      </c>
      <c r="D216" s="29">
        <v>2051010146</v>
      </c>
      <c r="E216" s="33">
        <v>1700</v>
      </c>
      <c r="F216" s="33">
        <v>1700</v>
      </c>
      <c r="G216" s="39"/>
    </row>
    <row r="217" spans="1:7" ht="28.5" hidden="1" customHeight="1" x14ac:dyDescent="0.25">
      <c r="A217" s="29">
        <v>68</v>
      </c>
      <c r="B217" s="30">
        <v>44260</v>
      </c>
      <c r="C217" s="31" t="s">
        <v>210</v>
      </c>
      <c r="D217" s="29">
        <v>1951010057</v>
      </c>
      <c r="E217" s="33">
        <v>264500</v>
      </c>
      <c r="F217" s="33">
        <v>264500</v>
      </c>
      <c r="G217" s="39"/>
    </row>
    <row r="218" spans="1:7" ht="28.5" hidden="1" customHeight="1" x14ac:dyDescent="0.25">
      <c r="A218" s="29">
        <v>69</v>
      </c>
      <c r="B218" s="30">
        <v>44260</v>
      </c>
      <c r="C218" s="31" t="s">
        <v>211</v>
      </c>
      <c r="D218" s="29">
        <v>2051080162</v>
      </c>
      <c r="E218" s="33">
        <v>600</v>
      </c>
      <c r="F218" s="33">
        <v>600</v>
      </c>
      <c r="G218" s="39"/>
    </row>
    <row r="219" spans="1:7" ht="28.5" hidden="1" customHeight="1" x14ac:dyDescent="0.25">
      <c r="A219" s="29">
        <v>70</v>
      </c>
      <c r="B219" s="30">
        <v>44262</v>
      </c>
      <c r="C219" s="31" t="s">
        <v>212</v>
      </c>
      <c r="D219" s="29">
        <v>2051010383</v>
      </c>
      <c r="E219" s="33">
        <v>200</v>
      </c>
      <c r="F219" s="33">
        <v>200</v>
      </c>
      <c r="G219" s="39"/>
    </row>
    <row r="220" spans="1:7" ht="28.5" hidden="1" customHeight="1" x14ac:dyDescent="0.25">
      <c r="A220" s="29">
        <v>71</v>
      </c>
      <c r="B220" s="30">
        <v>44262</v>
      </c>
      <c r="C220" s="31" t="s">
        <v>213</v>
      </c>
      <c r="D220" s="29">
        <v>1958040032</v>
      </c>
      <c r="E220" s="33">
        <v>226800</v>
      </c>
      <c r="F220" s="33">
        <v>226800</v>
      </c>
      <c r="G220" s="39"/>
    </row>
    <row r="221" spans="1:7" ht="28.5" hidden="1" customHeight="1" x14ac:dyDescent="0.25">
      <c r="A221" s="29">
        <v>72</v>
      </c>
      <c r="B221" s="30">
        <v>44262</v>
      </c>
      <c r="C221" s="31" t="s">
        <v>214</v>
      </c>
      <c r="D221" s="29">
        <v>1958020212</v>
      </c>
      <c r="E221" s="33">
        <v>1800</v>
      </c>
      <c r="F221" s="33">
        <v>1800</v>
      </c>
      <c r="G221" s="39"/>
    </row>
    <row r="222" spans="1:7" ht="28.5" hidden="1" customHeight="1" x14ac:dyDescent="0.25">
      <c r="A222" s="29">
        <v>73</v>
      </c>
      <c r="B222" s="30">
        <v>44262</v>
      </c>
      <c r="C222" s="31" t="s">
        <v>215</v>
      </c>
      <c r="D222" s="29">
        <v>2051010196</v>
      </c>
      <c r="E222" s="33">
        <v>100</v>
      </c>
      <c r="F222" s="33">
        <v>100</v>
      </c>
      <c r="G222" s="39"/>
    </row>
    <row r="223" spans="1:7" ht="28.5" hidden="1" customHeight="1" x14ac:dyDescent="0.25">
      <c r="A223" s="29">
        <v>74</v>
      </c>
      <c r="B223" s="30">
        <v>44262</v>
      </c>
      <c r="C223" s="31" t="s">
        <v>216</v>
      </c>
      <c r="D223" s="29">
        <v>1958010121</v>
      </c>
      <c r="E223" s="33">
        <v>600</v>
      </c>
      <c r="F223" s="33">
        <v>600</v>
      </c>
      <c r="G223" s="39"/>
    </row>
    <row r="224" spans="1:7" ht="28.5" hidden="1" customHeight="1" x14ac:dyDescent="0.25">
      <c r="A224" s="29">
        <v>75</v>
      </c>
      <c r="B224" s="30">
        <v>44262</v>
      </c>
      <c r="C224" s="31" t="s">
        <v>217</v>
      </c>
      <c r="D224" s="29">
        <v>1851030008</v>
      </c>
      <c r="E224" s="33">
        <v>440</v>
      </c>
      <c r="F224" s="33">
        <v>440</v>
      </c>
      <c r="G224" s="39"/>
    </row>
    <row r="225" spans="1:7" ht="28.5" hidden="1" customHeight="1" x14ac:dyDescent="0.25">
      <c r="A225" s="29">
        <v>76</v>
      </c>
      <c r="B225" s="30">
        <v>44263</v>
      </c>
      <c r="C225" s="31" t="s">
        <v>218</v>
      </c>
      <c r="D225" s="29">
        <v>1951030157</v>
      </c>
      <c r="E225" s="33">
        <v>160</v>
      </c>
      <c r="F225" s="33">
        <v>160</v>
      </c>
      <c r="G225" s="39"/>
    </row>
    <row r="226" spans="1:7" ht="28.5" hidden="1" customHeight="1" x14ac:dyDescent="0.25">
      <c r="A226" s="29">
        <v>77</v>
      </c>
      <c r="B226" s="30">
        <v>44263</v>
      </c>
      <c r="C226" s="31" t="s">
        <v>219</v>
      </c>
      <c r="D226" s="29">
        <v>1951030108</v>
      </c>
      <c r="E226" s="33">
        <v>200</v>
      </c>
      <c r="F226" s="33">
        <v>200</v>
      </c>
      <c r="G226" s="39"/>
    </row>
    <row r="227" spans="1:7" ht="28.5" hidden="1" customHeight="1" x14ac:dyDescent="0.25">
      <c r="A227" s="29">
        <v>78</v>
      </c>
      <c r="B227" s="30">
        <v>44263</v>
      </c>
      <c r="C227" s="31" t="s">
        <v>220</v>
      </c>
      <c r="D227" s="29">
        <v>2058020412</v>
      </c>
      <c r="E227" s="33">
        <v>600</v>
      </c>
      <c r="F227" s="33">
        <v>600</v>
      </c>
      <c r="G227" s="39"/>
    </row>
    <row r="228" spans="1:7" ht="28.5" hidden="1" customHeight="1" x14ac:dyDescent="0.25">
      <c r="A228" s="29">
        <v>79</v>
      </c>
      <c r="B228" s="30">
        <v>44263</v>
      </c>
      <c r="C228" s="31" t="s">
        <v>221</v>
      </c>
      <c r="D228" s="29">
        <v>2051010380</v>
      </c>
      <c r="E228" s="33">
        <v>6200</v>
      </c>
      <c r="F228" s="33">
        <v>6200</v>
      </c>
      <c r="G228" s="39"/>
    </row>
    <row r="229" spans="1:7" ht="28.5" hidden="1" customHeight="1" x14ac:dyDescent="0.25">
      <c r="A229" s="29">
        <v>80</v>
      </c>
      <c r="B229" s="30">
        <v>44263</v>
      </c>
      <c r="C229" s="31" t="s">
        <v>222</v>
      </c>
      <c r="D229" s="29">
        <v>2058020509</v>
      </c>
      <c r="E229" s="33">
        <v>600</v>
      </c>
      <c r="F229" s="33">
        <v>600</v>
      </c>
      <c r="G229" s="39"/>
    </row>
    <row r="230" spans="1:7" ht="28.5" hidden="1" customHeight="1" x14ac:dyDescent="0.25">
      <c r="A230" s="29">
        <v>81</v>
      </c>
      <c r="B230" s="30">
        <v>44263</v>
      </c>
      <c r="C230" s="31" t="s">
        <v>223</v>
      </c>
      <c r="D230" s="29">
        <v>2051060009</v>
      </c>
      <c r="E230" s="33">
        <v>2600</v>
      </c>
      <c r="F230" s="33">
        <v>2600</v>
      </c>
      <c r="G230" s="39"/>
    </row>
    <row r="231" spans="1:7" ht="28.5" hidden="1" customHeight="1" x14ac:dyDescent="0.25">
      <c r="A231" s="29">
        <v>82</v>
      </c>
      <c r="B231" s="30">
        <v>44263</v>
      </c>
      <c r="C231" s="31" t="s">
        <v>224</v>
      </c>
      <c r="D231" s="29">
        <v>20510100093</v>
      </c>
      <c r="E231" s="33">
        <v>1200</v>
      </c>
      <c r="F231" s="33">
        <v>1200</v>
      </c>
      <c r="G231" s="39"/>
    </row>
    <row r="232" spans="1:7" ht="28.5" hidden="1" customHeight="1" x14ac:dyDescent="0.25">
      <c r="A232" s="29">
        <v>83</v>
      </c>
      <c r="B232" s="30">
        <v>44263</v>
      </c>
      <c r="C232" s="31" t="s">
        <v>225</v>
      </c>
      <c r="D232" s="29">
        <v>2051080147</v>
      </c>
      <c r="E232" s="33">
        <v>4600</v>
      </c>
      <c r="F232" s="33">
        <v>4600</v>
      </c>
      <c r="G232" s="39"/>
    </row>
    <row r="233" spans="1:7" ht="28.5" hidden="1" customHeight="1" x14ac:dyDescent="0.25">
      <c r="A233" s="29">
        <v>84</v>
      </c>
      <c r="B233" s="30">
        <v>44263</v>
      </c>
      <c r="C233" s="31" t="s">
        <v>226</v>
      </c>
      <c r="D233" s="29">
        <v>2055010081</v>
      </c>
      <c r="E233" s="33">
        <v>6400</v>
      </c>
      <c r="F233" s="33">
        <v>6400</v>
      </c>
      <c r="G233" s="39"/>
    </row>
    <row r="234" spans="1:7" ht="28.5" hidden="1" customHeight="1" x14ac:dyDescent="0.25">
      <c r="A234" s="29">
        <v>85</v>
      </c>
      <c r="B234" s="30">
        <v>44263</v>
      </c>
      <c r="C234" s="31" t="s">
        <v>227</v>
      </c>
      <c r="D234" s="29">
        <v>2058020240</v>
      </c>
      <c r="E234" s="33">
        <v>600</v>
      </c>
      <c r="F234" s="33">
        <v>600</v>
      </c>
      <c r="G234" s="39"/>
    </row>
    <row r="235" spans="1:7" ht="28.5" hidden="1" customHeight="1" x14ac:dyDescent="0.25">
      <c r="A235" s="29">
        <v>86</v>
      </c>
      <c r="B235" s="30">
        <v>44263</v>
      </c>
      <c r="C235" s="31" t="s">
        <v>228</v>
      </c>
      <c r="D235" s="29">
        <v>1751010373</v>
      </c>
      <c r="E235" s="33">
        <v>3500</v>
      </c>
      <c r="F235" s="33">
        <v>3500</v>
      </c>
      <c r="G235" s="39"/>
    </row>
    <row r="236" spans="1:7" ht="28.5" hidden="1" customHeight="1" x14ac:dyDescent="0.25">
      <c r="A236" s="29">
        <v>87</v>
      </c>
      <c r="B236" s="30">
        <v>44263</v>
      </c>
      <c r="C236" s="31" t="s">
        <v>229</v>
      </c>
      <c r="D236" s="29">
        <v>2051010433</v>
      </c>
      <c r="E236" s="33">
        <v>1200</v>
      </c>
      <c r="F236" s="33">
        <v>1200</v>
      </c>
      <c r="G236" s="39"/>
    </row>
    <row r="237" spans="1:7" ht="28.5" hidden="1" customHeight="1" x14ac:dyDescent="0.25">
      <c r="A237" s="29">
        <v>88</v>
      </c>
      <c r="B237" s="30">
        <v>44263</v>
      </c>
      <c r="C237" s="31" t="s">
        <v>230</v>
      </c>
      <c r="D237" s="29">
        <v>2051080050</v>
      </c>
      <c r="E237" s="33">
        <v>31000</v>
      </c>
      <c r="F237" s="33">
        <v>31000</v>
      </c>
      <c r="G237" s="39"/>
    </row>
    <row r="238" spans="1:7" ht="28.5" hidden="1" customHeight="1" x14ac:dyDescent="0.25">
      <c r="A238" s="29">
        <v>89</v>
      </c>
      <c r="B238" s="30">
        <v>44263</v>
      </c>
      <c r="C238" s="31" t="s">
        <v>231</v>
      </c>
      <c r="D238" s="29">
        <v>2051080207</v>
      </c>
      <c r="E238" s="33">
        <v>600</v>
      </c>
      <c r="F238" s="33">
        <v>600</v>
      </c>
      <c r="G238" s="39"/>
    </row>
    <row r="239" spans="1:7" ht="28.5" hidden="1" customHeight="1" x14ac:dyDescent="0.25">
      <c r="A239" s="29">
        <v>90</v>
      </c>
      <c r="B239" s="30">
        <v>44263</v>
      </c>
      <c r="C239" s="31" t="s">
        <v>111</v>
      </c>
      <c r="D239" s="29">
        <v>2053010010</v>
      </c>
      <c r="E239" s="33">
        <v>400</v>
      </c>
      <c r="F239" s="33">
        <v>400</v>
      </c>
      <c r="G239" s="39"/>
    </row>
    <row r="240" spans="1:7" ht="28.5" hidden="1" customHeight="1" x14ac:dyDescent="0.25">
      <c r="A240" s="29">
        <v>91</v>
      </c>
      <c r="B240" s="30">
        <v>44263</v>
      </c>
      <c r="C240" s="31" t="s">
        <v>232</v>
      </c>
      <c r="D240" s="29" t="s">
        <v>233</v>
      </c>
      <c r="E240" s="33">
        <v>200</v>
      </c>
      <c r="F240" s="33">
        <v>200</v>
      </c>
      <c r="G240" s="39"/>
    </row>
    <row r="241" spans="1:7" ht="28.5" hidden="1" customHeight="1" x14ac:dyDescent="0.25">
      <c r="A241" s="29">
        <v>92</v>
      </c>
      <c r="B241" s="30">
        <v>44263</v>
      </c>
      <c r="C241" s="31" t="s">
        <v>234</v>
      </c>
      <c r="D241" s="29">
        <v>2051010273</v>
      </c>
      <c r="E241" s="33">
        <v>400</v>
      </c>
      <c r="F241" s="33">
        <v>400</v>
      </c>
      <c r="G241" s="39"/>
    </row>
    <row r="242" spans="1:7" ht="28.5" hidden="1" customHeight="1" x14ac:dyDescent="0.25">
      <c r="A242" s="29">
        <v>93</v>
      </c>
      <c r="B242" s="30">
        <v>44263</v>
      </c>
      <c r="C242" s="31" t="s">
        <v>235</v>
      </c>
      <c r="D242" s="29">
        <v>1651010127</v>
      </c>
      <c r="E242" s="33">
        <v>25300</v>
      </c>
      <c r="F242" s="33">
        <v>25300</v>
      </c>
      <c r="G242" s="39"/>
    </row>
    <row r="243" spans="1:7" ht="28.5" hidden="1" customHeight="1" x14ac:dyDescent="0.25">
      <c r="A243" s="29">
        <v>94</v>
      </c>
      <c r="B243" s="30">
        <v>44263</v>
      </c>
      <c r="C243" s="31" t="s">
        <v>236</v>
      </c>
      <c r="D243" s="29">
        <v>2052010032</v>
      </c>
      <c r="E243" s="33">
        <v>7360</v>
      </c>
      <c r="F243" s="33">
        <v>7360</v>
      </c>
      <c r="G243" s="39"/>
    </row>
    <row r="244" spans="1:7" ht="28.5" hidden="1" customHeight="1" x14ac:dyDescent="0.25">
      <c r="A244" s="29">
        <v>95</v>
      </c>
      <c r="B244" s="30">
        <v>44263</v>
      </c>
      <c r="C244" s="31" t="s">
        <v>237</v>
      </c>
      <c r="D244" s="29">
        <v>2051010132</v>
      </c>
      <c r="E244" s="33">
        <v>200</v>
      </c>
      <c r="F244" s="33">
        <v>200</v>
      </c>
      <c r="G244" s="39"/>
    </row>
    <row r="245" spans="1:7" ht="28.5" hidden="1" customHeight="1" x14ac:dyDescent="0.25">
      <c r="A245" s="29">
        <v>96</v>
      </c>
      <c r="B245" s="30">
        <v>44263</v>
      </c>
      <c r="C245" s="31" t="s">
        <v>238</v>
      </c>
      <c r="D245" s="29">
        <v>2051020075</v>
      </c>
      <c r="E245" s="33">
        <v>200</v>
      </c>
      <c r="F245" s="33">
        <v>200</v>
      </c>
      <c r="G245" s="39"/>
    </row>
    <row r="246" spans="1:7" ht="28.5" hidden="1" customHeight="1" x14ac:dyDescent="0.25">
      <c r="A246" s="29">
        <v>97</v>
      </c>
      <c r="B246" s="30">
        <v>44263</v>
      </c>
      <c r="C246" s="31" t="s">
        <v>239</v>
      </c>
      <c r="D246" s="29">
        <v>1951010417</v>
      </c>
      <c r="E246" s="33">
        <v>2250</v>
      </c>
      <c r="F246" s="33">
        <v>2250</v>
      </c>
      <c r="G246" s="39"/>
    </row>
    <row r="247" spans="1:7" ht="28.5" hidden="1" customHeight="1" x14ac:dyDescent="0.25">
      <c r="A247" s="29">
        <v>98</v>
      </c>
      <c r="B247" s="30">
        <v>44263</v>
      </c>
      <c r="C247" s="31" t="s">
        <v>240</v>
      </c>
      <c r="D247" s="29">
        <v>1551010400</v>
      </c>
      <c r="E247" s="33">
        <v>1000</v>
      </c>
      <c r="F247" s="33">
        <v>1000</v>
      </c>
      <c r="G247" s="39"/>
    </row>
    <row r="248" spans="1:7" ht="28.5" hidden="1" customHeight="1" x14ac:dyDescent="0.25">
      <c r="A248" s="29">
        <v>99</v>
      </c>
      <c r="B248" s="30">
        <v>44263</v>
      </c>
      <c r="C248" s="31" t="s">
        <v>101</v>
      </c>
      <c r="D248" s="29">
        <v>2055010011</v>
      </c>
      <c r="E248" s="33">
        <v>400</v>
      </c>
      <c r="F248" s="33">
        <v>400</v>
      </c>
      <c r="G248" s="39"/>
    </row>
    <row r="249" spans="1:7" ht="28.5" hidden="1" customHeight="1" x14ac:dyDescent="0.25">
      <c r="A249" s="29">
        <v>100</v>
      </c>
      <c r="B249" s="30">
        <v>44263</v>
      </c>
      <c r="C249" s="31" t="s">
        <v>241</v>
      </c>
      <c r="D249" s="29">
        <v>1951030053</v>
      </c>
      <c r="E249" s="33">
        <v>800</v>
      </c>
      <c r="F249" s="33">
        <v>800</v>
      </c>
      <c r="G249" s="39"/>
    </row>
    <row r="250" spans="1:7" ht="28.5" hidden="1" customHeight="1" x14ac:dyDescent="0.25">
      <c r="A250" s="29">
        <v>101</v>
      </c>
      <c r="B250" s="30">
        <v>44263</v>
      </c>
      <c r="C250" s="31" t="s">
        <v>242</v>
      </c>
      <c r="D250" s="29">
        <v>1958010160</v>
      </c>
      <c r="E250" s="33">
        <v>80</v>
      </c>
      <c r="F250" s="33">
        <v>80</v>
      </c>
      <c r="G250" s="39"/>
    </row>
    <row r="251" spans="1:7" ht="28.5" hidden="1" customHeight="1" x14ac:dyDescent="0.25">
      <c r="A251" s="29">
        <v>102</v>
      </c>
      <c r="B251" s="30">
        <v>44263</v>
      </c>
      <c r="C251" s="31" t="s">
        <v>243</v>
      </c>
      <c r="D251" s="29">
        <v>2058040114</v>
      </c>
      <c r="E251" s="33">
        <v>5600</v>
      </c>
      <c r="F251" s="33">
        <v>5600</v>
      </c>
      <c r="G251" s="39"/>
    </row>
    <row r="252" spans="1:7" ht="28.5" hidden="1" customHeight="1" x14ac:dyDescent="0.25">
      <c r="A252" s="29">
        <v>103</v>
      </c>
      <c r="B252" s="30">
        <v>44263</v>
      </c>
      <c r="C252" s="31" t="s">
        <v>244</v>
      </c>
      <c r="D252" s="29">
        <v>2058010116</v>
      </c>
      <c r="E252" s="33">
        <v>1100</v>
      </c>
      <c r="F252" s="33">
        <v>1100</v>
      </c>
      <c r="G252" s="39"/>
    </row>
    <row r="253" spans="1:7" ht="28.5" hidden="1" customHeight="1" x14ac:dyDescent="0.25">
      <c r="A253" s="29">
        <v>104</v>
      </c>
      <c r="B253" s="30">
        <v>44263</v>
      </c>
      <c r="C253" s="31" t="s">
        <v>245</v>
      </c>
      <c r="D253" s="29">
        <v>2051090017</v>
      </c>
      <c r="E253" s="33">
        <v>600</v>
      </c>
      <c r="F253" s="33">
        <v>600</v>
      </c>
      <c r="G253" s="39"/>
    </row>
    <row r="254" spans="1:7" ht="28.5" hidden="1" customHeight="1" x14ac:dyDescent="0.25">
      <c r="A254" s="29">
        <v>105</v>
      </c>
      <c r="B254" s="30">
        <v>44263</v>
      </c>
      <c r="C254" s="31" t="s">
        <v>246</v>
      </c>
      <c r="D254" s="29">
        <v>2051010187</v>
      </c>
      <c r="E254" s="33">
        <v>200</v>
      </c>
      <c r="F254" s="33">
        <v>200</v>
      </c>
      <c r="G254" s="39"/>
    </row>
    <row r="255" spans="1:7" ht="28.5" hidden="1" customHeight="1" x14ac:dyDescent="0.25">
      <c r="A255" s="29">
        <v>106</v>
      </c>
      <c r="B255" s="30">
        <v>44264</v>
      </c>
      <c r="C255" s="31" t="s">
        <v>247</v>
      </c>
      <c r="D255" s="29">
        <v>2051080018</v>
      </c>
      <c r="E255" s="33">
        <v>600</v>
      </c>
      <c r="F255" s="33">
        <v>600</v>
      </c>
      <c r="G255" s="39"/>
    </row>
    <row r="256" spans="1:7" ht="28.5" hidden="1" customHeight="1" x14ac:dyDescent="0.25">
      <c r="A256" s="29">
        <v>107</v>
      </c>
      <c r="B256" s="30">
        <v>44264</v>
      </c>
      <c r="C256" s="31" t="s">
        <v>248</v>
      </c>
      <c r="D256" s="29">
        <v>2058020332</v>
      </c>
      <c r="E256" s="33">
        <v>600</v>
      </c>
      <c r="F256" s="33">
        <v>600</v>
      </c>
      <c r="G256" s="39"/>
    </row>
    <row r="257" spans="1:7" ht="28.5" hidden="1" customHeight="1" x14ac:dyDescent="0.25">
      <c r="A257" s="29">
        <v>108</v>
      </c>
      <c r="B257" s="30">
        <v>44264</v>
      </c>
      <c r="C257" s="31" t="s">
        <v>249</v>
      </c>
      <c r="D257" s="29">
        <v>2051010216</v>
      </c>
      <c r="E257" s="33">
        <v>200</v>
      </c>
      <c r="F257" s="33">
        <v>200</v>
      </c>
      <c r="G257" s="39"/>
    </row>
    <row r="258" spans="1:7" ht="28.5" hidden="1" customHeight="1" x14ac:dyDescent="0.25">
      <c r="A258" s="29">
        <v>109</v>
      </c>
      <c r="B258" s="30">
        <v>44264</v>
      </c>
      <c r="C258" s="31" t="s">
        <v>250</v>
      </c>
      <c r="D258" s="29">
        <v>1851030312</v>
      </c>
      <c r="E258" s="33">
        <v>200</v>
      </c>
      <c r="F258" s="33">
        <v>200</v>
      </c>
      <c r="G258" s="39"/>
    </row>
    <row r="259" spans="1:7" ht="28.5" hidden="1" customHeight="1" x14ac:dyDescent="0.25">
      <c r="A259" s="29">
        <v>110</v>
      </c>
      <c r="B259" s="30">
        <v>44264</v>
      </c>
      <c r="C259" s="31" t="s">
        <v>251</v>
      </c>
      <c r="D259" s="29">
        <v>1851080051</v>
      </c>
      <c r="E259" s="33">
        <v>1424</v>
      </c>
      <c r="F259" s="33">
        <v>1424</v>
      </c>
      <c r="G259" s="39"/>
    </row>
    <row r="260" spans="1:7" ht="28.5" hidden="1" customHeight="1" x14ac:dyDescent="0.25">
      <c r="A260" s="29">
        <v>111</v>
      </c>
      <c r="B260" s="30">
        <v>44264</v>
      </c>
      <c r="C260" s="31" t="s">
        <v>252</v>
      </c>
      <c r="D260" s="29">
        <v>2051080168</v>
      </c>
      <c r="E260" s="33">
        <v>600</v>
      </c>
      <c r="F260" s="33">
        <v>600</v>
      </c>
      <c r="G260" s="39"/>
    </row>
    <row r="261" spans="1:7" ht="28.5" hidden="1" customHeight="1" x14ac:dyDescent="0.25">
      <c r="A261" s="29">
        <v>112</v>
      </c>
      <c r="B261" s="30">
        <v>44264</v>
      </c>
      <c r="C261" s="31" t="s">
        <v>253</v>
      </c>
      <c r="D261" s="29">
        <v>1958020280</v>
      </c>
      <c r="E261" s="33">
        <v>58096</v>
      </c>
      <c r="F261" s="33">
        <v>58096</v>
      </c>
      <c r="G261" s="39"/>
    </row>
    <row r="262" spans="1:7" ht="28.5" hidden="1" customHeight="1" x14ac:dyDescent="0.25">
      <c r="A262" s="29">
        <v>113</v>
      </c>
      <c r="B262" s="30">
        <v>44264</v>
      </c>
      <c r="C262" s="31" t="s">
        <v>254</v>
      </c>
      <c r="D262" s="29">
        <v>2051020058</v>
      </c>
      <c r="E262" s="33">
        <v>200</v>
      </c>
      <c r="F262" s="33">
        <v>200</v>
      </c>
      <c r="G262" s="39"/>
    </row>
    <row r="263" spans="1:7" ht="28.5" hidden="1" customHeight="1" x14ac:dyDescent="0.25">
      <c r="A263" s="29">
        <v>114</v>
      </c>
      <c r="B263" s="30">
        <v>44264</v>
      </c>
      <c r="C263" s="31" t="s">
        <v>255</v>
      </c>
      <c r="D263" s="29">
        <v>2051030111</v>
      </c>
      <c r="E263" s="33">
        <v>345600</v>
      </c>
      <c r="F263" s="33">
        <v>345600</v>
      </c>
      <c r="G263" s="39"/>
    </row>
    <row r="264" spans="1:7" ht="28.5" hidden="1" customHeight="1" x14ac:dyDescent="0.25">
      <c r="A264" s="29">
        <v>115</v>
      </c>
      <c r="B264" s="30">
        <v>44264</v>
      </c>
      <c r="C264" s="31" t="s">
        <v>256</v>
      </c>
      <c r="D264" s="29">
        <v>2051020147</v>
      </c>
      <c r="E264" s="33">
        <v>19200</v>
      </c>
      <c r="F264" s="33">
        <v>19200</v>
      </c>
      <c r="G264" s="39"/>
    </row>
    <row r="265" spans="1:7" ht="28.5" hidden="1" customHeight="1" x14ac:dyDescent="0.25">
      <c r="A265" s="29">
        <v>116</v>
      </c>
      <c r="B265" s="30">
        <v>44264</v>
      </c>
      <c r="C265" s="31" t="s">
        <v>257</v>
      </c>
      <c r="D265" s="29">
        <v>2051020097</v>
      </c>
      <c r="E265" s="33">
        <v>40</v>
      </c>
      <c r="F265" s="33">
        <v>40</v>
      </c>
      <c r="G265" s="39"/>
    </row>
    <row r="266" spans="1:7" ht="28.5" hidden="1" customHeight="1" x14ac:dyDescent="0.25">
      <c r="A266" s="29">
        <v>117</v>
      </c>
      <c r="B266" s="30">
        <v>44264</v>
      </c>
      <c r="C266" s="31" t="s">
        <v>258</v>
      </c>
      <c r="D266" s="29">
        <v>2053010130</v>
      </c>
      <c r="E266" s="33">
        <v>400</v>
      </c>
      <c r="F266" s="33">
        <v>400</v>
      </c>
      <c r="G266" s="39"/>
    </row>
    <row r="267" spans="1:7" ht="28.5" hidden="1" customHeight="1" x14ac:dyDescent="0.25">
      <c r="A267" s="29">
        <v>118</v>
      </c>
      <c r="B267" s="30">
        <v>44264</v>
      </c>
      <c r="C267" s="31" t="s">
        <v>259</v>
      </c>
      <c r="D267" s="29">
        <v>2051010372</v>
      </c>
      <c r="E267" s="33">
        <v>860</v>
      </c>
      <c r="F267" s="33">
        <v>860</v>
      </c>
      <c r="G267" s="39"/>
    </row>
    <row r="268" spans="1:7" ht="28.5" hidden="1" customHeight="1" x14ac:dyDescent="0.25">
      <c r="A268" s="29">
        <v>119</v>
      </c>
      <c r="B268" s="30">
        <v>44264</v>
      </c>
      <c r="C268" s="31" t="s">
        <v>260</v>
      </c>
      <c r="D268" s="29">
        <v>1958020283</v>
      </c>
      <c r="E268" s="33">
        <v>1240</v>
      </c>
      <c r="F268" s="33">
        <v>1240</v>
      </c>
      <c r="G268" s="39"/>
    </row>
    <row r="269" spans="1:7" ht="28.5" hidden="1" customHeight="1" x14ac:dyDescent="0.25">
      <c r="A269" s="29">
        <v>120</v>
      </c>
      <c r="B269" s="30">
        <v>44264</v>
      </c>
      <c r="C269" s="31" t="s">
        <v>261</v>
      </c>
      <c r="D269" s="29">
        <v>1751030256</v>
      </c>
      <c r="E269" s="33">
        <v>31680</v>
      </c>
      <c r="F269" s="33">
        <v>31680</v>
      </c>
      <c r="G269" s="39"/>
    </row>
    <row r="270" spans="1:7" ht="28.5" hidden="1" customHeight="1" x14ac:dyDescent="0.25">
      <c r="A270" s="29">
        <v>121</v>
      </c>
      <c r="B270" s="30">
        <v>44264</v>
      </c>
      <c r="C270" s="31" t="s">
        <v>115</v>
      </c>
      <c r="D270" s="29">
        <v>2058020112</v>
      </c>
      <c r="E270" s="33">
        <v>600</v>
      </c>
      <c r="F270" s="33">
        <v>600</v>
      </c>
      <c r="G270" s="39"/>
    </row>
    <row r="271" spans="1:7" ht="28.5" hidden="1" customHeight="1" x14ac:dyDescent="0.25">
      <c r="A271" s="29">
        <v>122</v>
      </c>
      <c r="B271" s="30">
        <v>44264</v>
      </c>
      <c r="C271" s="31" t="s">
        <v>262</v>
      </c>
      <c r="D271" s="29">
        <v>2058020252</v>
      </c>
      <c r="E271" s="33">
        <v>600</v>
      </c>
      <c r="F271" s="33">
        <v>600</v>
      </c>
      <c r="G271" s="39"/>
    </row>
    <row r="272" spans="1:7" ht="28.5" hidden="1" customHeight="1" x14ac:dyDescent="0.25">
      <c r="A272" s="29">
        <v>123</v>
      </c>
      <c r="B272" s="30">
        <v>44264</v>
      </c>
      <c r="C272" s="31" t="s">
        <v>263</v>
      </c>
      <c r="D272" s="29">
        <v>2052010021</v>
      </c>
      <c r="E272" s="33">
        <v>7092640</v>
      </c>
      <c r="F272" s="33">
        <v>7092640</v>
      </c>
      <c r="G272" s="39"/>
    </row>
    <row r="273" spans="1:7" ht="28.5" hidden="1" customHeight="1" x14ac:dyDescent="0.25">
      <c r="A273" s="29">
        <v>124</v>
      </c>
      <c r="B273" s="30">
        <v>44264</v>
      </c>
      <c r="C273" s="31" t="s">
        <v>264</v>
      </c>
      <c r="D273" s="29">
        <v>2058010204</v>
      </c>
      <c r="E273" s="33">
        <v>200</v>
      </c>
      <c r="F273" s="33">
        <v>200</v>
      </c>
      <c r="G273" s="39"/>
    </row>
    <row r="274" spans="1:7" ht="28.5" hidden="1" customHeight="1" x14ac:dyDescent="0.25">
      <c r="A274" s="29">
        <v>125</v>
      </c>
      <c r="B274" s="30">
        <v>44264</v>
      </c>
      <c r="C274" s="31" t="s">
        <v>265</v>
      </c>
      <c r="D274" s="29">
        <v>1958020308</v>
      </c>
      <c r="E274" s="33">
        <v>100</v>
      </c>
      <c r="F274" s="33">
        <v>100</v>
      </c>
      <c r="G274" s="39"/>
    </row>
    <row r="275" spans="1:7" ht="28.5" hidden="1" customHeight="1" x14ac:dyDescent="0.25">
      <c r="A275" s="29">
        <v>126</v>
      </c>
      <c r="B275" s="30">
        <v>44264</v>
      </c>
      <c r="C275" s="31" t="s">
        <v>266</v>
      </c>
      <c r="D275" s="29">
        <v>2058010058</v>
      </c>
      <c r="E275" s="33">
        <v>3200</v>
      </c>
      <c r="F275" s="33">
        <v>3200</v>
      </c>
      <c r="G275" s="39"/>
    </row>
    <row r="276" spans="1:7" ht="28.5" hidden="1" customHeight="1" x14ac:dyDescent="0.25">
      <c r="A276" s="29">
        <v>127</v>
      </c>
      <c r="B276" s="30">
        <v>44264</v>
      </c>
      <c r="C276" s="31" t="s">
        <v>267</v>
      </c>
      <c r="D276" s="29">
        <v>2058010244</v>
      </c>
      <c r="E276" s="33">
        <v>200</v>
      </c>
      <c r="F276" s="33">
        <v>200</v>
      </c>
      <c r="G276" s="39"/>
    </row>
    <row r="277" spans="1:7" ht="28.5" hidden="1" customHeight="1" x14ac:dyDescent="0.25">
      <c r="A277" s="29">
        <v>128</v>
      </c>
      <c r="B277" s="30">
        <v>44264</v>
      </c>
      <c r="C277" s="31" t="s">
        <v>268</v>
      </c>
      <c r="D277" s="29">
        <v>1958010128</v>
      </c>
      <c r="E277" s="33">
        <v>200</v>
      </c>
      <c r="F277" s="33">
        <v>200</v>
      </c>
      <c r="G277" s="39"/>
    </row>
    <row r="278" spans="1:7" ht="28.5" hidden="1" customHeight="1" x14ac:dyDescent="0.25">
      <c r="A278" s="29">
        <v>129</v>
      </c>
      <c r="B278" s="30">
        <v>44264</v>
      </c>
      <c r="C278" s="31" t="s">
        <v>269</v>
      </c>
      <c r="D278" s="29">
        <v>2058010152</v>
      </c>
      <c r="E278" s="33">
        <v>200</v>
      </c>
      <c r="F278" s="33">
        <v>200</v>
      </c>
      <c r="G278" s="39"/>
    </row>
    <row r="279" spans="1:7" ht="28.5" hidden="1" customHeight="1" x14ac:dyDescent="0.25">
      <c r="A279" s="29">
        <v>130</v>
      </c>
      <c r="B279" s="30">
        <v>44264</v>
      </c>
      <c r="C279" s="31" t="s">
        <v>270</v>
      </c>
      <c r="D279" s="29">
        <v>2058020393</v>
      </c>
      <c r="E279" s="33">
        <v>600</v>
      </c>
      <c r="F279" s="33">
        <v>600</v>
      </c>
      <c r="G279" s="39"/>
    </row>
    <row r="280" spans="1:7" ht="28.5" hidden="1" customHeight="1" x14ac:dyDescent="0.25">
      <c r="A280" s="29">
        <v>131</v>
      </c>
      <c r="B280" s="30">
        <v>44264</v>
      </c>
      <c r="C280" s="31" t="s">
        <v>271</v>
      </c>
      <c r="D280" s="29">
        <v>2058040113</v>
      </c>
      <c r="E280" s="33">
        <v>3600</v>
      </c>
      <c r="F280" s="33">
        <v>3600</v>
      </c>
      <c r="G280" s="39"/>
    </row>
    <row r="281" spans="1:7" ht="28.5" hidden="1" customHeight="1" x14ac:dyDescent="0.25">
      <c r="A281" s="29">
        <v>132</v>
      </c>
      <c r="B281" s="30">
        <v>44264</v>
      </c>
      <c r="C281" s="31" t="s">
        <v>272</v>
      </c>
      <c r="D281" s="29">
        <v>1958020036</v>
      </c>
      <c r="E281" s="33">
        <v>200</v>
      </c>
      <c r="F281" s="33">
        <v>200</v>
      </c>
      <c r="G281" s="39"/>
    </row>
    <row r="282" spans="1:7" ht="28.5" hidden="1" customHeight="1" x14ac:dyDescent="0.25">
      <c r="A282" s="29">
        <v>133</v>
      </c>
      <c r="B282" s="30">
        <v>44264</v>
      </c>
      <c r="C282" s="31" t="s">
        <v>273</v>
      </c>
      <c r="D282" s="29">
        <v>2058040131</v>
      </c>
      <c r="E282" s="33">
        <v>600</v>
      </c>
      <c r="F282" s="33">
        <v>600</v>
      </c>
      <c r="G282" s="39"/>
    </row>
    <row r="283" spans="1:7" ht="28.5" hidden="1" customHeight="1" x14ac:dyDescent="0.25">
      <c r="A283" s="29">
        <v>134</v>
      </c>
      <c r="B283" s="30">
        <v>44264</v>
      </c>
      <c r="C283" s="31" t="s">
        <v>274</v>
      </c>
      <c r="D283" s="29">
        <v>2051010050</v>
      </c>
      <c r="E283" s="33">
        <v>200</v>
      </c>
      <c r="F283" s="33">
        <v>200</v>
      </c>
      <c r="G283" s="39"/>
    </row>
    <row r="284" spans="1:7" ht="28.5" hidden="1" customHeight="1" x14ac:dyDescent="0.25">
      <c r="A284" s="29">
        <v>135</v>
      </c>
      <c r="B284" s="30">
        <v>44264</v>
      </c>
      <c r="C284" s="31" t="s">
        <v>275</v>
      </c>
      <c r="D284" s="29">
        <v>1651040100</v>
      </c>
      <c r="E284" s="33">
        <v>80</v>
      </c>
      <c r="F284" s="33">
        <v>80</v>
      </c>
      <c r="G284" s="39"/>
    </row>
    <row r="285" spans="1:7" ht="36.75" hidden="1" customHeight="1" x14ac:dyDescent="0.25">
      <c r="A285" s="29">
        <v>136</v>
      </c>
      <c r="B285" s="30">
        <v>44264</v>
      </c>
      <c r="C285" s="133" t="s">
        <v>276</v>
      </c>
      <c r="D285" s="29"/>
      <c r="E285" s="33">
        <v>540600</v>
      </c>
      <c r="F285" s="33">
        <v>540600</v>
      </c>
      <c r="G285" s="34" t="s">
        <v>277</v>
      </c>
    </row>
    <row r="286" spans="1:7" ht="28.5" hidden="1" customHeight="1" x14ac:dyDescent="0.25">
      <c r="A286" s="29">
        <v>137</v>
      </c>
      <c r="B286" s="30">
        <v>44264</v>
      </c>
      <c r="C286" s="31" t="s">
        <v>278</v>
      </c>
      <c r="D286" s="29">
        <v>2053010005</v>
      </c>
      <c r="E286" s="33">
        <v>400</v>
      </c>
      <c r="F286" s="33">
        <v>400</v>
      </c>
      <c r="G286" s="39"/>
    </row>
    <row r="287" spans="1:7" ht="28.5" hidden="1" customHeight="1" x14ac:dyDescent="0.25">
      <c r="A287" s="29">
        <v>138</v>
      </c>
      <c r="B287" s="30">
        <v>44264</v>
      </c>
      <c r="C287" s="31" t="s">
        <v>279</v>
      </c>
      <c r="D287" s="29">
        <v>2058010095</v>
      </c>
      <c r="E287" s="33">
        <v>200</v>
      </c>
      <c r="F287" s="33">
        <v>200</v>
      </c>
      <c r="G287" s="39"/>
    </row>
    <row r="288" spans="1:7" ht="28.5" hidden="1" customHeight="1" x14ac:dyDescent="0.25">
      <c r="A288" s="29">
        <v>139</v>
      </c>
      <c r="B288" s="30">
        <v>44264</v>
      </c>
      <c r="C288" s="31" t="s">
        <v>280</v>
      </c>
      <c r="D288" s="29">
        <v>2058040054</v>
      </c>
      <c r="E288" s="33">
        <v>2000</v>
      </c>
      <c r="F288" s="33">
        <v>2000</v>
      </c>
      <c r="G288" s="39"/>
    </row>
    <row r="289" spans="1:7" ht="28.5" hidden="1" customHeight="1" x14ac:dyDescent="0.25">
      <c r="A289" s="29">
        <v>140</v>
      </c>
      <c r="B289" s="30">
        <v>44264</v>
      </c>
      <c r="C289" s="31" t="s">
        <v>281</v>
      </c>
      <c r="D289" s="29">
        <v>2058010095</v>
      </c>
      <c r="E289" s="33">
        <v>200</v>
      </c>
      <c r="F289" s="33">
        <v>200</v>
      </c>
      <c r="G289" s="39"/>
    </row>
    <row r="290" spans="1:7" ht="28.5" hidden="1" customHeight="1" x14ac:dyDescent="0.25">
      <c r="A290" s="29">
        <v>141</v>
      </c>
      <c r="B290" s="30">
        <v>44264</v>
      </c>
      <c r="C290" s="31" t="s">
        <v>282</v>
      </c>
      <c r="D290" s="29">
        <v>2051080192</v>
      </c>
      <c r="E290" s="33">
        <v>94600</v>
      </c>
      <c r="F290" s="33">
        <v>94600</v>
      </c>
      <c r="G290" s="39"/>
    </row>
    <row r="291" spans="1:7" ht="28.5" hidden="1" customHeight="1" x14ac:dyDescent="0.25">
      <c r="A291" s="29">
        <v>142</v>
      </c>
      <c r="B291" s="30">
        <v>44264</v>
      </c>
      <c r="C291" s="31" t="s">
        <v>283</v>
      </c>
      <c r="D291" s="29">
        <v>2058020345</v>
      </c>
      <c r="E291" s="33">
        <v>600</v>
      </c>
      <c r="F291" s="33">
        <v>600</v>
      </c>
      <c r="G291" s="39"/>
    </row>
    <row r="292" spans="1:7" ht="28.5" hidden="1" customHeight="1" x14ac:dyDescent="0.25">
      <c r="A292" s="29">
        <v>143</v>
      </c>
      <c r="B292" s="30">
        <v>44264</v>
      </c>
      <c r="C292" s="31" t="s">
        <v>284</v>
      </c>
      <c r="D292" s="29">
        <v>1951060004</v>
      </c>
      <c r="E292" s="33">
        <v>560</v>
      </c>
      <c r="F292" s="33">
        <v>560</v>
      </c>
      <c r="G292" s="39"/>
    </row>
    <row r="293" spans="1:7" ht="28.5" hidden="1" customHeight="1" x14ac:dyDescent="0.25">
      <c r="A293" s="29">
        <v>144</v>
      </c>
      <c r="B293" s="30">
        <v>44264</v>
      </c>
      <c r="C293" s="31" t="s">
        <v>285</v>
      </c>
      <c r="D293" s="29">
        <v>1958020055</v>
      </c>
      <c r="E293" s="33">
        <v>440</v>
      </c>
      <c r="F293" s="33">
        <v>440</v>
      </c>
      <c r="G293" s="39"/>
    </row>
    <row r="294" spans="1:7" ht="28.5" hidden="1" customHeight="1" x14ac:dyDescent="0.25">
      <c r="A294" s="29">
        <v>145</v>
      </c>
      <c r="B294" s="30">
        <v>44264</v>
      </c>
      <c r="C294" s="31" t="s">
        <v>286</v>
      </c>
      <c r="D294" s="29">
        <v>2051010356</v>
      </c>
      <c r="E294" s="33">
        <v>200</v>
      </c>
      <c r="F294" s="33">
        <v>200</v>
      </c>
      <c r="G294" s="39"/>
    </row>
    <row r="295" spans="1:7" ht="28.5" hidden="1" customHeight="1" x14ac:dyDescent="0.25">
      <c r="A295" s="29">
        <v>146</v>
      </c>
      <c r="B295" s="30">
        <v>44264</v>
      </c>
      <c r="C295" s="31" t="s">
        <v>287</v>
      </c>
      <c r="D295" s="29">
        <v>1951010358</v>
      </c>
      <c r="E295" s="33">
        <v>300</v>
      </c>
      <c r="F295" s="33">
        <v>300</v>
      </c>
      <c r="G295" s="39"/>
    </row>
    <row r="296" spans="1:7" ht="28.5" hidden="1" customHeight="1" x14ac:dyDescent="0.25">
      <c r="A296" s="29">
        <v>147</v>
      </c>
      <c r="B296" s="30">
        <v>44264</v>
      </c>
      <c r="C296" s="31" t="s">
        <v>288</v>
      </c>
      <c r="D296" s="29">
        <v>2052010001</v>
      </c>
      <c r="E296" s="33">
        <v>360</v>
      </c>
      <c r="F296" s="33">
        <v>360</v>
      </c>
      <c r="G296" s="39"/>
    </row>
    <row r="297" spans="1:7" ht="28.5" hidden="1" customHeight="1" x14ac:dyDescent="0.25">
      <c r="A297" s="29">
        <v>148</v>
      </c>
      <c r="B297" s="30">
        <v>44264</v>
      </c>
      <c r="C297" s="31" t="s">
        <v>289</v>
      </c>
      <c r="D297" s="29">
        <v>2058010246</v>
      </c>
      <c r="E297" s="33">
        <v>200</v>
      </c>
      <c r="F297" s="33">
        <v>200</v>
      </c>
      <c r="G297" s="39"/>
    </row>
    <row r="298" spans="1:7" ht="28.5" hidden="1" customHeight="1" x14ac:dyDescent="0.25">
      <c r="A298" s="29">
        <v>149</v>
      </c>
      <c r="B298" s="30">
        <v>44265</v>
      </c>
      <c r="C298" s="31" t="s">
        <v>290</v>
      </c>
      <c r="D298" s="29">
        <v>1958010142</v>
      </c>
      <c r="E298" s="33">
        <v>200</v>
      </c>
      <c r="F298" s="33">
        <v>200</v>
      </c>
      <c r="G298" s="39"/>
    </row>
    <row r="299" spans="1:7" ht="28.5" hidden="1" customHeight="1" x14ac:dyDescent="0.25">
      <c r="A299" s="29">
        <v>150</v>
      </c>
      <c r="B299" s="30">
        <v>44265</v>
      </c>
      <c r="C299" s="31" t="s">
        <v>291</v>
      </c>
      <c r="D299" s="29">
        <v>2051020172</v>
      </c>
      <c r="E299" s="33">
        <v>40</v>
      </c>
      <c r="F299" s="33">
        <v>40</v>
      </c>
      <c r="G299" s="39"/>
    </row>
    <row r="300" spans="1:7" ht="28.5" hidden="1" customHeight="1" x14ac:dyDescent="0.25">
      <c r="A300" s="29">
        <v>151</v>
      </c>
      <c r="B300" s="30">
        <v>44265</v>
      </c>
      <c r="C300" s="31" t="s">
        <v>292</v>
      </c>
      <c r="D300" s="29">
        <v>195800132</v>
      </c>
      <c r="E300" s="33">
        <v>80</v>
      </c>
      <c r="F300" s="33">
        <v>80</v>
      </c>
      <c r="G300" s="39"/>
    </row>
    <row r="301" spans="1:7" ht="28.5" hidden="1" customHeight="1" x14ac:dyDescent="0.25">
      <c r="A301" s="29">
        <v>152</v>
      </c>
      <c r="B301" s="30">
        <v>44265</v>
      </c>
      <c r="C301" s="31" t="s">
        <v>293</v>
      </c>
      <c r="D301" s="29">
        <v>2051080127</v>
      </c>
      <c r="E301" s="33">
        <v>600</v>
      </c>
      <c r="F301" s="33">
        <v>600</v>
      </c>
      <c r="G301" s="39"/>
    </row>
    <row r="302" spans="1:7" ht="28.5" hidden="1" customHeight="1" x14ac:dyDescent="0.25">
      <c r="A302" s="29">
        <v>153</v>
      </c>
      <c r="B302" s="30">
        <v>44265</v>
      </c>
      <c r="C302" s="31" t="s">
        <v>294</v>
      </c>
      <c r="D302" s="29">
        <v>2058010076</v>
      </c>
      <c r="E302" s="33">
        <v>1800</v>
      </c>
      <c r="F302" s="33">
        <v>1800</v>
      </c>
      <c r="G302" s="39"/>
    </row>
    <row r="303" spans="1:7" ht="28.5" hidden="1" customHeight="1" x14ac:dyDescent="0.25">
      <c r="A303" s="29">
        <v>154</v>
      </c>
      <c r="B303" s="30">
        <v>44265</v>
      </c>
      <c r="C303" s="31" t="s">
        <v>295</v>
      </c>
      <c r="D303" s="29">
        <v>1351030284</v>
      </c>
      <c r="E303" s="33">
        <v>800</v>
      </c>
      <c r="F303" s="33">
        <v>800</v>
      </c>
      <c r="G303" s="39"/>
    </row>
    <row r="304" spans="1:7" ht="28.5" hidden="1" customHeight="1" x14ac:dyDescent="0.25">
      <c r="A304" s="29">
        <v>155</v>
      </c>
      <c r="B304" s="30">
        <v>44265</v>
      </c>
      <c r="C304" s="31" t="s">
        <v>296</v>
      </c>
      <c r="D304" s="29">
        <v>2055010253</v>
      </c>
      <c r="E304" s="33">
        <v>400</v>
      </c>
      <c r="F304" s="33">
        <v>400</v>
      </c>
      <c r="G304" s="39"/>
    </row>
    <row r="305" spans="1:7" ht="28.5" hidden="1" customHeight="1" x14ac:dyDescent="0.25">
      <c r="A305" s="29">
        <v>156</v>
      </c>
      <c r="B305" s="30">
        <v>44265</v>
      </c>
      <c r="C305" s="31" t="s">
        <v>297</v>
      </c>
      <c r="D305" s="29">
        <v>2058020086</v>
      </c>
      <c r="E305" s="33">
        <v>600</v>
      </c>
      <c r="F305" s="33">
        <v>600</v>
      </c>
      <c r="G305" s="39"/>
    </row>
    <row r="306" spans="1:7" ht="39" hidden="1" customHeight="1" x14ac:dyDescent="0.25">
      <c r="A306" s="29">
        <v>157</v>
      </c>
      <c r="B306" s="30">
        <v>44265</v>
      </c>
      <c r="C306" s="133" t="s">
        <v>298</v>
      </c>
      <c r="D306" s="29"/>
      <c r="E306" s="33">
        <v>6000000</v>
      </c>
      <c r="F306" s="33">
        <v>6000000</v>
      </c>
      <c r="G306" s="39"/>
    </row>
    <row r="307" spans="1:7" ht="28.5" hidden="1" customHeight="1" x14ac:dyDescent="0.25">
      <c r="A307" s="29">
        <v>158</v>
      </c>
      <c r="B307" s="30">
        <v>44265</v>
      </c>
      <c r="C307" s="31" t="s">
        <v>299</v>
      </c>
      <c r="D307" s="29">
        <v>1951030229</v>
      </c>
      <c r="E307" s="33">
        <v>6800</v>
      </c>
      <c r="F307" s="33">
        <v>6800</v>
      </c>
      <c r="G307" s="39"/>
    </row>
    <row r="308" spans="1:7" ht="28.5" hidden="1" customHeight="1" x14ac:dyDescent="0.25">
      <c r="A308" s="29">
        <v>159</v>
      </c>
      <c r="B308" s="30">
        <v>44265</v>
      </c>
      <c r="C308" s="31" t="s">
        <v>300</v>
      </c>
      <c r="D308" s="29">
        <v>2051010156</v>
      </c>
      <c r="E308" s="33">
        <v>200</v>
      </c>
      <c r="F308" s="33">
        <v>200</v>
      </c>
      <c r="G308" s="39"/>
    </row>
    <row r="309" spans="1:7" ht="28.5" hidden="1" customHeight="1" x14ac:dyDescent="0.25">
      <c r="A309" s="29">
        <v>160</v>
      </c>
      <c r="B309" s="30">
        <v>44265</v>
      </c>
      <c r="C309" s="31" t="s">
        <v>301</v>
      </c>
      <c r="D309" s="29">
        <v>1951030235</v>
      </c>
      <c r="E309" s="33">
        <v>40</v>
      </c>
      <c r="F309" s="33">
        <v>40</v>
      </c>
      <c r="G309" s="39"/>
    </row>
    <row r="310" spans="1:7" ht="28.5" hidden="1" customHeight="1" x14ac:dyDescent="0.25">
      <c r="A310" s="29">
        <v>161</v>
      </c>
      <c r="B310" s="30">
        <v>44265</v>
      </c>
      <c r="C310" s="31" t="s">
        <v>302</v>
      </c>
      <c r="D310" s="29">
        <v>2058020469</v>
      </c>
      <c r="E310" s="33">
        <v>600</v>
      </c>
      <c r="F310" s="33">
        <v>600</v>
      </c>
      <c r="G310" s="39"/>
    </row>
    <row r="311" spans="1:7" ht="28.5" hidden="1" customHeight="1" x14ac:dyDescent="0.25">
      <c r="A311" s="29">
        <v>162</v>
      </c>
      <c r="B311" s="30">
        <v>44265</v>
      </c>
      <c r="C311" s="31" t="s">
        <v>303</v>
      </c>
      <c r="D311" s="29">
        <v>2058020092</v>
      </c>
      <c r="E311" s="33">
        <v>600</v>
      </c>
      <c r="F311" s="33">
        <v>600</v>
      </c>
      <c r="G311" s="39"/>
    </row>
    <row r="312" spans="1:7" ht="28.5" hidden="1" customHeight="1" x14ac:dyDescent="0.25">
      <c r="A312" s="29">
        <v>163</v>
      </c>
      <c r="B312" s="30">
        <v>44265</v>
      </c>
      <c r="C312" s="31" t="s">
        <v>304</v>
      </c>
      <c r="D312" s="29">
        <v>1951030164</v>
      </c>
      <c r="E312" s="33">
        <v>6000</v>
      </c>
      <c r="F312" s="33">
        <v>6000</v>
      </c>
      <c r="G312" s="39"/>
    </row>
    <row r="313" spans="1:7" ht="28.5" hidden="1" customHeight="1" x14ac:dyDescent="0.25">
      <c r="A313" s="29">
        <v>164</v>
      </c>
      <c r="B313" s="30">
        <v>44265</v>
      </c>
      <c r="C313" s="31" t="s">
        <v>305</v>
      </c>
      <c r="D313" s="29">
        <v>2058010005</v>
      </c>
      <c r="E313" s="33">
        <v>10000</v>
      </c>
      <c r="F313" s="33">
        <v>10000</v>
      </c>
      <c r="G313" s="39"/>
    </row>
    <row r="314" spans="1:7" ht="28.5" hidden="1" customHeight="1" x14ac:dyDescent="0.25">
      <c r="A314" s="29">
        <v>165</v>
      </c>
      <c r="B314" s="30">
        <v>44265</v>
      </c>
      <c r="C314" s="31" t="s">
        <v>306</v>
      </c>
      <c r="D314" s="29">
        <v>2051020107</v>
      </c>
      <c r="E314" s="33">
        <v>270200</v>
      </c>
      <c r="F314" s="33">
        <v>270200</v>
      </c>
      <c r="G314" s="39"/>
    </row>
    <row r="315" spans="1:7" ht="28.5" hidden="1" customHeight="1" x14ac:dyDescent="0.25">
      <c r="A315" s="29">
        <v>166</v>
      </c>
      <c r="B315" s="30">
        <v>44265</v>
      </c>
      <c r="C315" s="31" t="s">
        <v>307</v>
      </c>
      <c r="D315" s="29">
        <v>2051010393</v>
      </c>
      <c r="E315" s="33">
        <v>200</v>
      </c>
      <c r="F315" s="33">
        <v>200</v>
      </c>
      <c r="G315" s="39"/>
    </row>
    <row r="316" spans="1:7" ht="28.5" hidden="1" customHeight="1" x14ac:dyDescent="0.25">
      <c r="A316" s="29">
        <v>167</v>
      </c>
      <c r="B316" s="30">
        <v>44265</v>
      </c>
      <c r="C316" s="31" t="s">
        <v>308</v>
      </c>
      <c r="D316" s="29">
        <v>2051010207</v>
      </c>
      <c r="E316" s="33">
        <v>800</v>
      </c>
      <c r="F316" s="33">
        <v>800</v>
      </c>
      <c r="G316" s="39"/>
    </row>
    <row r="317" spans="1:7" ht="28.5" hidden="1" customHeight="1" x14ac:dyDescent="0.25">
      <c r="A317" s="29">
        <v>168</v>
      </c>
      <c r="B317" s="30">
        <v>44265</v>
      </c>
      <c r="C317" s="31" t="s">
        <v>309</v>
      </c>
      <c r="D317" s="29">
        <v>1955010040</v>
      </c>
      <c r="E317" s="33">
        <v>360</v>
      </c>
      <c r="F317" s="33">
        <v>360</v>
      </c>
      <c r="G317" s="39"/>
    </row>
    <row r="318" spans="1:7" ht="28.5" hidden="1" customHeight="1" x14ac:dyDescent="0.25">
      <c r="A318" s="29">
        <v>169</v>
      </c>
      <c r="B318" s="30">
        <v>44265</v>
      </c>
      <c r="C318" s="31" t="s">
        <v>310</v>
      </c>
      <c r="D318" s="29">
        <v>1951030225</v>
      </c>
      <c r="E318" s="33">
        <v>20160</v>
      </c>
      <c r="F318" s="33">
        <v>20160</v>
      </c>
      <c r="G318" s="39"/>
    </row>
    <row r="319" spans="1:7" ht="28.5" hidden="1" customHeight="1" x14ac:dyDescent="0.25">
      <c r="A319" s="29">
        <v>170</v>
      </c>
      <c r="B319" s="30">
        <v>44265</v>
      </c>
      <c r="C319" s="31" t="s">
        <v>311</v>
      </c>
      <c r="D319" s="29">
        <v>2058010232</v>
      </c>
      <c r="E319" s="33">
        <v>200</v>
      </c>
      <c r="F319" s="33">
        <v>200</v>
      </c>
      <c r="G319" s="39"/>
    </row>
    <row r="320" spans="1:7" ht="28.5" hidden="1" customHeight="1" x14ac:dyDescent="0.25">
      <c r="A320" s="29">
        <v>171</v>
      </c>
      <c r="B320" s="30">
        <v>44265</v>
      </c>
      <c r="C320" s="31" t="s">
        <v>312</v>
      </c>
      <c r="D320" s="29">
        <v>2058010120</v>
      </c>
      <c r="E320" s="33">
        <v>3200</v>
      </c>
      <c r="F320" s="33">
        <v>3200</v>
      </c>
      <c r="G320" s="39"/>
    </row>
    <row r="321" spans="1:7" ht="28.5" hidden="1" customHeight="1" x14ac:dyDescent="0.25">
      <c r="A321" s="29">
        <v>172</v>
      </c>
      <c r="B321" s="30">
        <v>44265</v>
      </c>
      <c r="C321" s="31" t="s">
        <v>313</v>
      </c>
      <c r="D321" s="29">
        <v>1951020006</v>
      </c>
      <c r="E321" s="33">
        <v>250</v>
      </c>
      <c r="F321" s="33">
        <v>250</v>
      </c>
      <c r="G321" s="39"/>
    </row>
    <row r="322" spans="1:7" ht="28.5" hidden="1" customHeight="1" x14ac:dyDescent="0.25">
      <c r="A322" s="29">
        <v>173</v>
      </c>
      <c r="B322" s="30">
        <v>44265</v>
      </c>
      <c r="C322" s="31" t="s">
        <v>314</v>
      </c>
      <c r="D322" s="29">
        <v>2051010114</v>
      </c>
      <c r="E322" s="33">
        <v>200</v>
      </c>
      <c r="F322" s="33">
        <v>200</v>
      </c>
      <c r="G322" s="39"/>
    </row>
    <row r="323" spans="1:7" ht="28.5" hidden="1" customHeight="1" x14ac:dyDescent="0.25">
      <c r="A323" s="29">
        <v>174</v>
      </c>
      <c r="B323" s="30">
        <v>44265</v>
      </c>
      <c r="C323" s="31" t="s">
        <v>315</v>
      </c>
      <c r="D323" s="29">
        <v>1951010249</v>
      </c>
      <c r="E323" s="33">
        <v>500</v>
      </c>
      <c r="F323" s="33">
        <v>500</v>
      </c>
      <c r="G323" s="39"/>
    </row>
    <row r="324" spans="1:7" ht="28.5" hidden="1" customHeight="1" x14ac:dyDescent="0.25">
      <c r="A324" s="29">
        <v>175</v>
      </c>
      <c r="B324" s="30">
        <v>44265</v>
      </c>
      <c r="C324" s="31" t="s">
        <v>316</v>
      </c>
      <c r="D324" s="29">
        <v>1551010060</v>
      </c>
      <c r="E324" s="33">
        <v>100</v>
      </c>
      <c r="F324" s="33">
        <v>100</v>
      </c>
      <c r="G324" s="39"/>
    </row>
    <row r="325" spans="1:7" ht="28.5" hidden="1" customHeight="1" x14ac:dyDescent="0.25">
      <c r="A325" s="29">
        <v>176</v>
      </c>
      <c r="B325" s="30">
        <v>44265</v>
      </c>
      <c r="C325" s="31" t="s">
        <v>317</v>
      </c>
      <c r="D325" s="29">
        <v>1651030319</v>
      </c>
      <c r="E325" s="33">
        <v>640</v>
      </c>
      <c r="F325" s="33">
        <v>640</v>
      </c>
      <c r="G325" s="39"/>
    </row>
    <row r="326" spans="1:7" ht="28.5" hidden="1" customHeight="1" x14ac:dyDescent="0.25">
      <c r="A326" s="29">
        <v>177</v>
      </c>
      <c r="B326" s="30">
        <v>44265</v>
      </c>
      <c r="C326" s="31" t="s">
        <v>318</v>
      </c>
      <c r="D326" s="29">
        <v>2051010212</v>
      </c>
      <c r="E326" s="33">
        <v>1100</v>
      </c>
      <c r="F326" s="33">
        <v>1100</v>
      </c>
      <c r="G326" s="39"/>
    </row>
    <row r="327" spans="1:7" ht="28.5" hidden="1" customHeight="1" x14ac:dyDescent="0.25">
      <c r="A327" s="29">
        <v>178</v>
      </c>
      <c r="B327" s="30">
        <v>44265</v>
      </c>
      <c r="C327" s="31" t="s">
        <v>319</v>
      </c>
      <c r="D327" s="29">
        <v>1951080046</v>
      </c>
      <c r="E327" s="33">
        <v>21280</v>
      </c>
      <c r="F327" s="33">
        <v>21280</v>
      </c>
      <c r="G327" s="39"/>
    </row>
    <row r="328" spans="1:7" ht="28.5" hidden="1" customHeight="1" x14ac:dyDescent="0.25">
      <c r="A328" s="29">
        <v>179</v>
      </c>
      <c r="B328" s="30">
        <v>44265</v>
      </c>
      <c r="C328" s="31" t="s">
        <v>320</v>
      </c>
      <c r="D328" s="29">
        <v>1958010127</v>
      </c>
      <c r="E328" s="33">
        <v>200</v>
      </c>
      <c r="F328" s="33">
        <v>200</v>
      </c>
      <c r="G328" s="39"/>
    </row>
    <row r="329" spans="1:7" ht="28.5" hidden="1" customHeight="1" x14ac:dyDescent="0.25">
      <c r="A329" s="29">
        <v>180</v>
      </c>
      <c r="B329" s="30">
        <v>44265</v>
      </c>
      <c r="C329" s="31" t="s">
        <v>321</v>
      </c>
      <c r="D329" s="29">
        <v>2051010081</v>
      </c>
      <c r="E329" s="33">
        <v>200</v>
      </c>
      <c r="F329" s="33">
        <v>200</v>
      </c>
      <c r="G329" s="39"/>
    </row>
    <row r="330" spans="1:7" ht="28.5" hidden="1" customHeight="1" x14ac:dyDescent="0.25">
      <c r="A330" s="29">
        <v>181</v>
      </c>
      <c r="B330" s="30">
        <v>44265</v>
      </c>
      <c r="C330" s="31" t="s">
        <v>322</v>
      </c>
      <c r="D330" s="29">
        <v>2058020409</v>
      </c>
      <c r="E330" s="33">
        <v>37600</v>
      </c>
      <c r="F330" s="33">
        <v>37600</v>
      </c>
      <c r="G330" s="39"/>
    </row>
    <row r="331" spans="1:7" ht="28.5" hidden="1" customHeight="1" x14ac:dyDescent="0.25">
      <c r="A331" s="29">
        <v>182</v>
      </c>
      <c r="B331" s="30">
        <v>44265</v>
      </c>
      <c r="C331" s="31" t="s">
        <v>323</v>
      </c>
      <c r="D331" s="29">
        <v>2058020408</v>
      </c>
      <c r="E331" s="33">
        <v>400</v>
      </c>
      <c r="F331" s="33">
        <v>400</v>
      </c>
      <c r="G331" s="39"/>
    </row>
    <row r="332" spans="1:7" ht="28.5" hidden="1" customHeight="1" x14ac:dyDescent="0.25">
      <c r="A332" s="29">
        <v>183</v>
      </c>
      <c r="B332" s="30">
        <v>44265</v>
      </c>
      <c r="C332" s="31" t="s">
        <v>324</v>
      </c>
      <c r="D332" s="29">
        <v>2051020140</v>
      </c>
      <c r="E332" s="33">
        <v>19200</v>
      </c>
      <c r="F332" s="33">
        <v>19200</v>
      </c>
      <c r="G332" s="39"/>
    </row>
    <row r="333" spans="1:7" ht="28.5" hidden="1" customHeight="1" x14ac:dyDescent="0.25">
      <c r="A333" s="29">
        <v>184</v>
      </c>
      <c r="B333" s="30">
        <v>44265</v>
      </c>
      <c r="C333" s="31" t="s">
        <v>325</v>
      </c>
      <c r="D333" s="29">
        <v>1951080055</v>
      </c>
      <c r="E333" s="33">
        <v>640</v>
      </c>
      <c r="F333" s="33">
        <v>640</v>
      </c>
      <c r="G333" s="39"/>
    </row>
    <row r="334" spans="1:7" ht="28.5" hidden="1" customHeight="1" x14ac:dyDescent="0.25">
      <c r="A334" s="29">
        <v>185</v>
      </c>
      <c r="B334" s="30">
        <v>44265</v>
      </c>
      <c r="C334" s="31" t="s">
        <v>262</v>
      </c>
      <c r="D334" s="29">
        <v>1958040048</v>
      </c>
      <c r="E334" s="33">
        <v>4240</v>
      </c>
      <c r="F334" s="33">
        <v>4240</v>
      </c>
      <c r="G334" s="39"/>
    </row>
    <row r="335" spans="1:7" ht="28.5" hidden="1" customHeight="1" x14ac:dyDescent="0.25">
      <c r="A335" s="29">
        <v>186</v>
      </c>
      <c r="B335" s="30">
        <v>44265</v>
      </c>
      <c r="C335" s="31" t="s">
        <v>326</v>
      </c>
      <c r="D335" s="29">
        <v>1951030080</v>
      </c>
      <c r="E335" s="33">
        <v>2640</v>
      </c>
      <c r="F335" s="33">
        <v>2640</v>
      </c>
      <c r="G335" s="39"/>
    </row>
    <row r="336" spans="1:7" ht="28.5" hidden="1" customHeight="1" x14ac:dyDescent="0.25">
      <c r="A336" s="29">
        <v>187</v>
      </c>
      <c r="B336" s="30">
        <v>44265</v>
      </c>
      <c r="C336" s="31" t="s">
        <v>327</v>
      </c>
      <c r="D336" s="29">
        <v>2051080226</v>
      </c>
      <c r="E336" s="33">
        <v>600</v>
      </c>
      <c r="F336" s="33">
        <v>600</v>
      </c>
      <c r="G336" s="39"/>
    </row>
    <row r="337" spans="1:7" ht="28.5" hidden="1" customHeight="1" x14ac:dyDescent="0.25">
      <c r="A337" s="29">
        <v>188</v>
      </c>
      <c r="B337" s="30">
        <v>44265</v>
      </c>
      <c r="C337" s="31" t="s">
        <v>328</v>
      </c>
      <c r="D337" s="29">
        <v>2058020498</v>
      </c>
      <c r="E337" s="33">
        <v>600</v>
      </c>
      <c r="F337" s="33">
        <v>600</v>
      </c>
      <c r="G337" s="39"/>
    </row>
    <row r="338" spans="1:7" ht="28.5" hidden="1" customHeight="1" x14ac:dyDescent="0.25">
      <c r="A338" s="29">
        <v>189</v>
      </c>
      <c r="B338" s="30">
        <v>44265</v>
      </c>
      <c r="C338" s="31" t="s">
        <v>329</v>
      </c>
      <c r="D338" s="29">
        <v>2058020401</v>
      </c>
      <c r="E338" s="33">
        <v>600</v>
      </c>
      <c r="F338" s="33">
        <v>600</v>
      </c>
      <c r="G338" s="39"/>
    </row>
    <row r="339" spans="1:7" ht="28.5" hidden="1" customHeight="1" x14ac:dyDescent="0.25">
      <c r="A339" s="29">
        <v>190</v>
      </c>
      <c r="B339" s="30">
        <v>44265</v>
      </c>
      <c r="C339" s="31" t="s">
        <v>330</v>
      </c>
      <c r="D339" s="29">
        <v>2058010147</v>
      </c>
      <c r="E339" s="33">
        <v>200</v>
      </c>
      <c r="F339" s="33">
        <v>200</v>
      </c>
      <c r="G339" s="39"/>
    </row>
    <row r="340" spans="1:7" ht="28.5" hidden="1" customHeight="1" x14ac:dyDescent="0.25">
      <c r="A340" s="29">
        <v>191</v>
      </c>
      <c r="B340" s="30">
        <v>44265</v>
      </c>
      <c r="C340" s="31" t="s">
        <v>331</v>
      </c>
      <c r="D340" s="29">
        <v>2058020146</v>
      </c>
      <c r="E340" s="33">
        <v>2600</v>
      </c>
      <c r="F340" s="33">
        <v>2600</v>
      </c>
      <c r="G340" s="39"/>
    </row>
    <row r="341" spans="1:7" ht="28.5" hidden="1" customHeight="1" x14ac:dyDescent="0.25">
      <c r="A341" s="29">
        <v>192</v>
      </c>
      <c r="B341" s="30">
        <v>44265</v>
      </c>
      <c r="C341" s="31" t="s">
        <v>332</v>
      </c>
      <c r="D341" s="29">
        <v>2051080053</v>
      </c>
      <c r="E341" s="33">
        <v>600</v>
      </c>
      <c r="F341" s="33">
        <v>600</v>
      </c>
      <c r="G341" s="39"/>
    </row>
    <row r="342" spans="1:7" ht="28.5" hidden="1" customHeight="1" x14ac:dyDescent="0.25">
      <c r="A342" s="29">
        <v>193</v>
      </c>
      <c r="B342" s="30">
        <v>44265</v>
      </c>
      <c r="C342" s="31" t="s">
        <v>333</v>
      </c>
      <c r="D342" s="29">
        <v>2058040024</v>
      </c>
      <c r="E342" s="33">
        <v>5600</v>
      </c>
      <c r="F342" s="33">
        <v>5600</v>
      </c>
      <c r="G342" s="39"/>
    </row>
    <row r="343" spans="1:7" ht="28.5" hidden="1" customHeight="1" x14ac:dyDescent="0.25">
      <c r="A343" s="29">
        <v>194</v>
      </c>
      <c r="B343" s="30">
        <v>44265</v>
      </c>
      <c r="C343" s="31" t="s">
        <v>334</v>
      </c>
      <c r="D343" s="29">
        <v>2058020020</v>
      </c>
      <c r="E343" s="33">
        <v>400</v>
      </c>
      <c r="F343" s="33">
        <v>400</v>
      </c>
      <c r="G343" s="39"/>
    </row>
    <row r="344" spans="1:7" ht="28.5" hidden="1" customHeight="1" x14ac:dyDescent="0.25">
      <c r="A344" s="29">
        <v>195</v>
      </c>
      <c r="B344" s="30">
        <v>44265</v>
      </c>
      <c r="C344" s="31" t="s">
        <v>335</v>
      </c>
      <c r="D344" s="29">
        <v>2058020134</v>
      </c>
      <c r="E344" s="33">
        <v>3600</v>
      </c>
      <c r="F344" s="33">
        <v>3600</v>
      </c>
      <c r="G344" s="39"/>
    </row>
    <row r="345" spans="1:7" ht="28.5" hidden="1" customHeight="1" x14ac:dyDescent="0.25">
      <c r="A345" s="29">
        <v>196</v>
      </c>
      <c r="B345" s="30">
        <v>44265</v>
      </c>
      <c r="C345" s="31" t="s">
        <v>336</v>
      </c>
      <c r="D345" s="29">
        <v>2058020449</v>
      </c>
      <c r="E345" s="33">
        <v>92600</v>
      </c>
      <c r="F345" s="33">
        <v>92600</v>
      </c>
      <c r="G345" s="39"/>
    </row>
    <row r="346" spans="1:7" ht="28.5" hidden="1" customHeight="1" x14ac:dyDescent="0.25">
      <c r="A346" s="29">
        <v>197</v>
      </c>
      <c r="B346" s="30">
        <v>44265</v>
      </c>
      <c r="C346" s="31" t="s">
        <v>337</v>
      </c>
      <c r="D346" s="29">
        <v>1951030244</v>
      </c>
      <c r="E346" s="33">
        <v>800</v>
      </c>
      <c r="F346" s="33">
        <v>800</v>
      </c>
      <c r="G346" s="39"/>
    </row>
    <row r="347" spans="1:7" ht="28.5" hidden="1" customHeight="1" x14ac:dyDescent="0.25">
      <c r="A347" s="29">
        <v>198</v>
      </c>
      <c r="B347" s="30">
        <v>44265</v>
      </c>
      <c r="C347" s="31" t="s">
        <v>338</v>
      </c>
      <c r="D347" s="29">
        <v>2058010104</v>
      </c>
      <c r="E347" s="33">
        <v>200</v>
      </c>
      <c r="F347" s="33">
        <v>200</v>
      </c>
      <c r="G347" s="39"/>
    </row>
    <row r="348" spans="1:7" ht="28.5" hidden="1" customHeight="1" x14ac:dyDescent="0.25">
      <c r="A348" s="29">
        <v>199</v>
      </c>
      <c r="B348" s="30">
        <v>44265</v>
      </c>
      <c r="C348" s="31" t="s">
        <v>184</v>
      </c>
      <c r="D348" s="29">
        <v>2053010170</v>
      </c>
      <c r="E348" s="33">
        <v>400</v>
      </c>
      <c r="F348" s="33">
        <v>400</v>
      </c>
      <c r="G348" s="39"/>
    </row>
    <row r="349" spans="1:7" ht="28.5" hidden="1" customHeight="1" x14ac:dyDescent="0.25">
      <c r="A349" s="29">
        <v>200</v>
      </c>
      <c r="B349" s="30">
        <v>44265</v>
      </c>
      <c r="C349" s="31" t="s">
        <v>339</v>
      </c>
      <c r="D349" s="29">
        <v>1958010123</v>
      </c>
      <c r="E349" s="33">
        <v>2960</v>
      </c>
      <c r="F349" s="33">
        <v>2960</v>
      </c>
      <c r="G349" s="39"/>
    </row>
    <row r="350" spans="1:7" ht="28.5" hidden="1" customHeight="1" x14ac:dyDescent="0.25">
      <c r="A350" s="29">
        <v>201</v>
      </c>
      <c r="B350" s="30">
        <v>44265</v>
      </c>
      <c r="C350" s="31" t="s">
        <v>340</v>
      </c>
      <c r="D350" s="29">
        <v>1858010137</v>
      </c>
      <c r="E350" s="33">
        <v>880</v>
      </c>
      <c r="F350" s="33">
        <v>880</v>
      </c>
      <c r="G350" s="39"/>
    </row>
    <row r="351" spans="1:7" ht="28.5" hidden="1" customHeight="1" x14ac:dyDescent="0.25">
      <c r="A351" s="29">
        <v>202</v>
      </c>
      <c r="B351" s="30">
        <v>44265</v>
      </c>
      <c r="C351" s="31" t="s">
        <v>341</v>
      </c>
      <c r="D351" s="29">
        <v>1751020091</v>
      </c>
      <c r="E351" s="33">
        <v>84325</v>
      </c>
      <c r="F351" s="33">
        <v>84325</v>
      </c>
      <c r="G351" s="39"/>
    </row>
    <row r="352" spans="1:7" ht="28.5" hidden="1" customHeight="1" x14ac:dyDescent="0.25">
      <c r="A352" s="29">
        <v>203</v>
      </c>
      <c r="B352" s="30">
        <v>44265</v>
      </c>
      <c r="C352" s="31" t="s">
        <v>342</v>
      </c>
      <c r="D352" s="29">
        <v>2051010252</v>
      </c>
      <c r="E352" s="33">
        <v>200</v>
      </c>
      <c r="F352" s="33">
        <v>200</v>
      </c>
      <c r="G352" s="39"/>
    </row>
    <row r="353" spans="1:7" ht="28.5" hidden="1" customHeight="1" x14ac:dyDescent="0.25">
      <c r="A353" s="29">
        <v>204</v>
      </c>
      <c r="B353" s="30">
        <v>44265</v>
      </c>
      <c r="C353" s="31" t="s">
        <v>343</v>
      </c>
      <c r="D353" s="29">
        <v>2051010276</v>
      </c>
      <c r="E353" s="33">
        <v>200</v>
      </c>
      <c r="F353" s="33">
        <v>200</v>
      </c>
      <c r="G353" s="39"/>
    </row>
    <row r="354" spans="1:7" ht="28.5" hidden="1" customHeight="1" x14ac:dyDescent="0.25">
      <c r="A354" s="29">
        <v>205</v>
      </c>
      <c r="B354" s="30">
        <v>44265</v>
      </c>
      <c r="C354" s="31" t="s">
        <v>344</v>
      </c>
      <c r="D354" s="29">
        <v>1953010076</v>
      </c>
      <c r="E354" s="33">
        <v>200</v>
      </c>
      <c r="F354" s="33">
        <v>200</v>
      </c>
      <c r="G354" s="39"/>
    </row>
    <row r="355" spans="1:7" ht="28.5" customHeight="1" x14ac:dyDescent="0.25">
      <c r="A355" s="29">
        <v>206</v>
      </c>
      <c r="B355" s="30">
        <v>44266</v>
      </c>
      <c r="C355" s="31" t="s">
        <v>345</v>
      </c>
      <c r="D355" s="29">
        <v>2051080003</v>
      </c>
      <c r="E355" s="33">
        <v>4600</v>
      </c>
      <c r="F355" s="33">
        <v>4600</v>
      </c>
      <c r="G355" s="39"/>
    </row>
    <row r="356" spans="1:7" ht="28.5" customHeight="1" x14ac:dyDescent="0.25">
      <c r="A356" s="29">
        <v>207</v>
      </c>
      <c r="B356" s="30">
        <v>44266</v>
      </c>
      <c r="C356" s="31" t="s">
        <v>346</v>
      </c>
      <c r="D356" s="29">
        <v>2058010230</v>
      </c>
      <c r="E356" s="33">
        <v>200</v>
      </c>
      <c r="F356" s="33">
        <v>200</v>
      </c>
      <c r="G356" s="39"/>
    </row>
    <row r="357" spans="1:7" ht="28.5" customHeight="1" x14ac:dyDescent="0.25">
      <c r="A357" s="29">
        <v>208</v>
      </c>
      <c r="B357" s="30">
        <v>44266</v>
      </c>
      <c r="C357" s="31" t="s">
        <v>347</v>
      </c>
      <c r="D357" s="29">
        <v>2055010152</v>
      </c>
      <c r="E357" s="33">
        <v>100</v>
      </c>
      <c r="F357" s="33">
        <v>100</v>
      </c>
      <c r="G357" s="39"/>
    </row>
    <row r="358" spans="1:7" ht="28.5" customHeight="1" x14ac:dyDescent="0.25">
      <c r="A358" s="29">
        <v>209</v>
      </c>
      <c r="B358" s="30">
        <v>44266</v>
      </c>
      <c r="C358" s="31" t="s">
        <v>348</v>
      </c>
      <c r="D358" s="29">
        <v>1858020090</v>
      </c>
      <c r="E358" s="33">
        <v>600</v>
      </c>
      <c r="F358" s="33">
        <v>600</v>
      </c>
      <c r="G358" s="39"/>
    </row>
    <row r="359" spans="1:7" ht="28.5" customHeight="1" x14ac:dyDescent="0.25">
      <c r="A359" s="29">
        <v>210</v>
      </c>
      <c r="B359" s="30">
        <v>44266</v>
      </c>
      <c r="C359" s="31" t="s">
        <v>30</v>
      </c>
      <c r="D359" s="29">
        <v>1951010029</v>
      </c>
      <c r="E359" s="33">
        <v>500</v>
      </c>
      <c r="F359" s="33">
        <v>500</v>
      </c>
      <c r="G359" s="39"/>
    </row>
    <row r="360" spans="1:7" ht="28.5" customHeight="1" x14ac:dyDescent="0.25">
      <c r="A360" s="29">
        <v>211</v>
      </c>
      <c r="B360" s="30">
        <v>44266</v>
      </c>
      <c r="C360" s="31" t="s">
        <v>349</v>
      </c>
      <c r="D360" s="29">
        <v>1851030325</v>
      </c>
      <c r="E360" s="33">
        <v>80</v>
      </c>
      <c r="F360" s="33">
        <v>80</v>
      </c>
      <c r="G360" s="39"/>
    </row>
    <row r="361" spans="1:7" ht="28.5" customHeight="1" x14ac:dyDescent="0.25">
      <c r="A361" s="29">
        <v>212</v>
      </c>
      <c r="B361" s="30">
        <v>44266</v>
      </c>
      <c r="C361" s="31" t="s">
        <v>350</v>
      </c>
      <c r="D361" s="29">
        <v>1851020025</v>
      </c>
      <c r="E361" s="33">
        <v>175</v>
      </c>
      <c r="F361" s="33">
        <v>175</v>
      </c>
      <c r="G361" s="39"/>
    </row>
    <row r="362" spans="1:7" ht="28.5" customHeight="1" x14ac:dyDescent="0.25">
      <c r="A362" s="29">
        <v>213</v>
      </c>
      <c r="B362" s="30">
        <v>44266</v>
      </c>
      <c r="C362" s="31" t="s">
        <v>351</v>
      </c>
      <c r="D362" s="29">
        <v>1855010187</v>
      </c>
      <c r="E362" s="33">
        <v>40</v>
      </c>
      <c r="F362" s="33">
        <v>40</v>
      </c>
      <c r="G362" s="39"/>
    </row>
    <row r="363" spans="1:7" ht="28.5" customHeight="1" x14ac:dyDescent="0.25">
      <c r="A363" s="29">
        <v>214</v>
      </c>
      <c r="B363" s="30">
        <v>44266</v>
      </c>
      <c r="C363" s="31" t="s">
        <v>352</v>
      </c>
      <c r="D363" s="29">
        <v>2058020463</v>
      </c>
      <c r="E363" s="33">
        <v>400</v>
      </c>
      <c r="F363" s="33">
        <v>400</v>
      </c>
      <c r="G363" s="39"/>
    </row>
    <row r="364" spans="1:7" ht="28.5" customHeight="1" x14ac:dyDescent="0.25">
      <c r="A364" s="29">
        <v>215</v>
      </c>
      <c r="B364" s="30">
        <v>44266</v>
      </c>
      <c r="C364" s="31" t="s">
        <v>353</v>
      </c>
      <c r="D364" s="29">
        <v>1858020180</v>
      </c>
      <c r="E364" s="33">
        <v>14640</v>
      </c>
      <c r="F364" s="33">
        <v>14640</v>
      </c>
      <c r="G364" s="39"/>
    </row>
    <row r="365" spans="1:7" ht="28.5" customHeight="1" x14ac:dyDescent="0.25">
      <c r="A365" s="29">
        <v>216</v>
      </c>
      <c r="B365" s="30">
        <v>44266</v>
      </c>
      <c r="C365" s="31" t="s">
        <v>354</v>
      </c>
      <c r="D365" s="29">
        <v>2056010012</v>
      </c>
      <c r="E365" s="33">
        <v>210600</v>
      </c>
      <c r="F365" s="33">
        <v>210600</v>
      </c>
      <c r="G365" s="39"/>
    </row>
    <row r="366" spans="1:7" ht="28.5" customHeight="1" x14ac:dyDescent="0.25">
      <c r="A366" s="29">
        <v>217</v>
      </c>
      <c r="B366" s="30">
        <v>44266</v>
      </c>
      <c r="C366" s="31" t="s">
        <v>355</v>
      </c>
      <c r="D366" s="29">
        <v>1858020190</v>
      </c>
      <c r="E366" s="33">
        <v>560</v>
      </c>
      <c r="F366" s="33">
        <v>560</v>
      </c>
      <c r="G366" s="39"/>
    </row>
    <row r="367" spans="1:7" ht="28.5" customHeight="1" x14ac:dyDescent="0.25">
      <c r="A367" s="29">
        <v>218</v>
      </c>
      <c r="B367" s="30">
        <v>44266</v>
      </c>
      <c r="C367" s="31" t="s">
        <v>356</v>
      </c>
      <c r="D367" s="29">
        <v>1851010401</v>
      </c>
      <c r="E367" s="33">
        <v>450</v>
      </c>
      <c r="F367" s="33">
        <v>450</v>
      </c>
      <c r="G367" s="39"/>
    </row>
    <row r="368" spans="1:7" ht="28.5" customHeight="1" x14ac:dyDescent="0.25">
      <c r="A368" s="29">
        <v>219</v>
      </c>
      <c r="B368" s="30">
        <v>44266</v>
      </c>
      <c r="C368" s="31" t="s">
        <v>357</v>
      </c>
      <c r="D368" s="29">
        <v>2051080150</v>
      </c>
      <c r="E368" s="33">
        <v>600</v>
      </c>
      <c r="F368" s="33">
        <v>600</v>
      </c>
      <c r="G368" s="39"/>
    </row>
    <row r="369" spans="1:7" ht="28.5" customHeight="1" x14ac:dyDescent="0.25">
      <c r="A369" s="29">
        <v>220</v>
      </c>
      <c r="B369" s="30">
        <v>44266</v>
      </c>
      <c r="C369" s="31" t="s">
        <v>358</v>
      </c>
      <c r="D369" s="29">
        <v>2051050023</v>
      </c>
      <c r="E369" s="33">
        <v>2600</v>
      </c>
      <c r="F369" s="33">
        <v>2600</v>
      </c>
      <c r="G369" s="39"/>
    </row>
    <row r="370" spans="1:7" ht="48" customHeight="1" x14ac:dyDescent="0.25">
      <c r="A370" s="29">
        <v>221</v>
      </c>
      <c r="B370" s="30">
        <v>44266</v>
      </c>
      <c r="C370" s="133" t="s">
        <v>359</v>
      </c>
      <c r="D370" s="29" t="s">
        <v>360</v>
      </c>
      <c r="E370" s="33">
        <v>1760</v>
      </c>
      <c r="F370" s="33">
        <v>6590000</v>
      </c>
      <c r="G370" s="34" t="s">
        <v>361</v>
      </c>
    </row>
    <row r="371" spans="1:7" ht="28.5" customHeight="1" x14ac:dyDescent="0.25">
      <c r="A371" s="29">
        <v>222</v>
      </c>
      <c r="B371" s="30">
        <v>44266</v>
      </c>
      <c r="C371" s="31" t="s">
        <v>362</v>
      </c>
      <c r="D371" s="29">
        <v>1951010276</v>
      </c>
      <c r="E371" s="33">
        <v>300</v>
      </c>
      <c r="F371" s="33">
        <v>300</v>
      </c>
      <c r="G371" s="39"/>
    </row>
    <row r="372" spans="1:7" ht="28.5" customHeight="1" x14ac:dyDescent="0.25">
      <c r="A372" s="29">
        <v>223</v>
      </c>
      <c r="B372" s="30">
        <v>44266</v>
      </c>
      <c r="C372" s="31" t="s">
        <v>363</v>
      </c>
      <c r="D372" s="29">
        <v>2058010124</v>
      </c>
      <c r="E372" s="33">
        <v>200</v>
      </c>
      <c r="F372" s="33">
        <v>200</v>
      </c>
      <c r="G372" s="39"/>
    </row>
    <row r="373" spans="1:7" ht="28.5" customHeight="1" x14ac:dyDescent="0.25">
      <c r="A373" s="29">
        <v>224</v>
      </c>
      <c r="B373" s="30">
        <v>44266</v>
      </c>
      <c r="C373" s="31" t="s">
        <v>364</v>
      </c>
      <c r="D373" s="29">
        <v>2053010143</v>
      </c>
      <c r="E373" s="33">
        <v>400</v>
      </c>
      <c r="F373" s="33">
        <v>400</v>
      </c>
      <c r="G373" s="39"/>
    </row>
    <row r="374" spans="1:7" ht="28.5" customHeight="1" x14ac:dyDescent="0.25">
      <c r="A374" s="29">
        <v>225</v>
      </c>
      <c r="B374" s="30">
        <v>44266</v>
      </c>
      <c r="C374" s="31" t="s">
        <v>365</v>
      </c>
      <c r="D374" s="29">
        <v>1951010228</v>
      </c>
      <c r="E374" s="33">
        <v>500</v>
      </c>
      <c r="F374" s="33">
        <v>500</v>
      </c>
      <c r="G374" s="39"/>
    </row>
    <row r="375" spans="1:7" ht="28.5" customHeight="1" x14ac:dyDescent="0.25">
      <c r="A375" s="29">
        <v>226</v>
      </c>
      <c r="B375" s="30">
        <v>44266</v>
      </c>
      <c r="C375" s="31" t="s">
        <v>366</v>
      </c>
      <c r="D375" s="29">
        <v>2058020227</v>
      </c>
      <c r="E375" s="33">
        <v>600</v>
      </c>
      <c r="F375" s="33">
        <v>600</v>
      </c>
      <c r="G375" s="39"/>
    </row>
    <row r="376" spans="1:7" ht="28.5" customHeight="1" x14ac:dyDescent="0.25">
      <c r="A376" s="29">
        <v>227</v>
      </c>
      <c r="B376" s="30">
        <v>44266</v>
      </c>
      <c r="C376" s="31" t="s">
        <v>367</v>
      </c>
      <c r="D376" s="29">
        <v>1953010029</v>
      </c>
      <c r="E376" s="33">
        <v>400</v>
      </c>
      <c r="F376" s="33">
        <v>400</v>
      </c>
      <c r="G376" s="39"/>
    </row>
    <row r="377" spans="1:7" ht="28.5" customHeight="1" x14ac:dyDescent="0.25">
      <c r="A377" s="29">
        <v>228</v>
      </c>
      <c r="B377" s="30">
        <v>44266</v>
      </c>
      <c r="C377" s="31" t="s">
        <v>368</v>
      </c>
      <c r="D377" s="29">
        <v>2055010129</v>
      </c>
      <c r="E377" s="33">
        <v>10000</v>
      </c>
      <c r="F377" s="33">
        <v>10000</v>
      </c>
      <c r="G377" s="39"/>
    </row>
    <row r="378" spans="1:7" ht="28.5" customHeight="1" x14ac:dyDescent="0.25">
      <c r="A378" s="29">
        <v>229</v>
      </c>
      <c r="B378" s="30">
        <v>44266</v>
      </c>
      <c r="C378" s="31" t="s">
        <v>369</v>
      </c>
      <c r="D378" s="29">
        <v>1951030231</v>
      </c>
      <c r="E378" s="33">
        <v>200</v>
      </c>
      <c r="F378" s="33">
        <v>200</v>
      </c>
      <c r="G378" s="39"/>
    </row>
    <row r="379" spans="1:7" ht="28.5" customHeight="1" x14ac:dyDescent="0.25">
      <c r="A379" s="29">
        <v>230</v>
      </c>
      <c r="B379" s="30">
        <v>44266</v>
      </c>
      <c r="C379" s="31" t="s">
        <v>370</v>
      </c>
      <c r="D379" s="29">
        <v>1851010175</v>
      </c>
      <c r="E379" s="33">
        <v>1750</v>
      </c>
      <c r="F379" s="33">
        <v>1750</v>
      </c>
      <c r="G379" s="39"/>
    </row>
    <row r="380" spans="1:7" ht="28.5" customHeight="1" x14ac:dyDescent="0.25">
      <c r="A380" s="29">
        <v>231</v>
      </c>
      <c r="B380" s="30">
        <v>44266</v>
      </c>
      <c r="C380" s="31" t="s">
        <v>371</v>
      </c>
      <c r="D380" s="29">
        <v>1858020036</v>
      </c>
      <c r="E380" s="33">
        <v>40</v>
      </c>
      <c r="F380" s="33">
        <v>40</v>
      </c>
      <c r="G380" s="39"/>
    </row>
    <row r="381" spans="1:7" ht="28.5" customHeight="1" x14ac:dyDescent="0.25">
      <c r="A381" s="29">
        <v>232</v>
      </c>
      <c r="B381" s="30">
        <v>44266</v>
      </c>
      <c r="C381" s="31" t="s">
        <v>372</v>
      </c>
      <c r="D381" s="29">
        <v>2055010117</v>
      </c>
      <c r="E381" s="33">
        <v>400</v>
      </c>
      <c r="F381" s="33">
        <v>400</v>
      </c>
      <c r="G381" s="39"/>
    </row>
    <row r="382" spans="1:7" ht="28.5" customHeight="1" x14ac:dyDescent="0.25">
      <c r="A382" s="29">
        <v>233</v>
      </c>
      <c r="B382" s="30">
        <v>44266</v>
      </c>
      <c r="C382" s="31" t="s">
        <v>373</v>
      </c>
      <c r="D382" s="29">
        <v>1951010285</v>
      </c>
      <c r="E382" s="33">
        <v>100</v>
      </c>
      <c r="F382" s="33">
        <v>100</v>
      </c>
      <c r="G382" s="39"/>
    </row>
    <row r="383" spans="1:7" ht="50.25" customHeight="1" x14ac:dyDescent="0.25">
      <c r="A383" s="29">
        <v>234</v>
      </c>
      <c r="B383" s="30">
        <v>44266</v>
      </c>
      <c r="C383" s="133" t="s">
        <v>374</v>
      </c>
      <c r="D383" s="29"/>
      <c r="E383" s="33">
        <v>5813800</v>
      </c>
      <c r="F383" s="33">
        <v>5813800</v>
      </c>
      <c r="G383" s="39"/>
    </row>
    <row r="384" spans="1:7" ht="28.5" customHeight="1" x14ac:dyDescent="0.25">
      <c r="A384" s="29">
        <v>235</v>
      </c>
      <c r="B384" s="30">
        <v>44266</v>
      </c>
      <c r="C384" s="31" t="s">
        <v>375</v>
      </c>
      <c r="D384" s="29">
        <v>1955010151</v>
      </c>
      <c r="E384" s="33">
        <v>960</v>
      </c>
      <c r="F384" s="33">
        <v>960</v>
      </c>
      <c r="G384" s="39"/>
    </row>
    <row r="385" spans="1:7" ht="28.5" customHeight="1" x14ac:dyDescent="0.25">
      <c r="A385" s="29">
        <v>236</v>
      </c>
      <c r="B385" s="30">
        <v>44266</v>
      </c>
      <c r="C385" s="31" t="s">
        <v>376</v>
      </c>
      <c r="D385" s="29">
        <v>2051010031</v>
      </c>
      <c r="E385" s="33">
        <v>200</v>
      </c>
      <c r="F385" s="33">
        <v>200</v>
      </c>
      <c r="G385" s="39"/>
    </row>
    <row r="386" spans="1:7" ht="45.75" customHeight="1" x14ac:dyDescent="0.25">
      <c r="A386" s="29">
        <v>237</v>
      </c>
      <c r="B386" s="30">
        <v>44266</v>
      </c>
      <c r="C386" s="133" t="s">
        <v>377</v>
      </c>
      <c r="D386" s="29"/>
      <c r="E386" s="33">
        <v>1500</v>
      </c>
      <c r="F386" s="33">
        <v>6108900</v>
      </c>
      <c r="G386" s="34" t="s">
        <v>378</v>
      </c>
    </row>
    <row r="387" spans="1:7" ht="28.5" customHeight="1" x14ac:dyDescent="0.25">
      <c r="A387" s="29">
        <v>238</v>
      </c>
      <c r="B387" s="30">
        <v>44266</v>
      </c>
      <c r="C387" s="31" t="s">
        <v>379</v>
      </c>
      <c r="D387" s="29" t="s">
        <v>380</v>
      </c>
      <c r="E387" s="33">
        <v>1200</v>
      </c>
      <c r="F387" s="33">
        <v>1200</v>
      </c>
      <c r="G387" s="39"/>
    </row>
    <row r="388" spans="1:7" ht="28.5" customHeight="1" x14ac:dyDescent="0.25">
      <c r="A388" s="29">
        <v>239</v>
      </c>
      <c r="B388" s="30">
        <v>44266</v>
      </c>
      <c r="C388" s="31" t="s">
        <v>381</v>
      </c>
      <c r="D388" s="29">
        <v>1651010122</v>
      </c>
      <c r="E388" s="33">
        <v>250</v>
      </c>
      <c r="F388" s="33">
        <v>250</v>
      </c>
      <c r="G388" s="39"/>
    </row>
    <row r="389" spans="1:7" ht="28.5" customHeight="1" x14ac:dyDescent="0.25">
      <c r="A389" s="29">
        <v>240</v>
      </c>
      <c r="B389" s="30">
        <v>44266</v>
      </c>
      <c r="C389" s="31" t="s">
        <v>382</v>
      </c>
      <c r="D389" s="29">
        <v>2051010242</v>
      </c>
      <c r="E389" s="33">
        <v>200</v>
      </c>
      <c r="F389" s="33">
        <v>200</v>
      </c>
      <c r="G389" s="39"/>
    </row>
    <row r="390" spans="1:7" ht="28.5" customHeight="1" x14ac:dyDescent="0.25">
      <c r="A390" s="29">
        <v>241</v>
      </c>
      <c r="B390" s="30">
        <v>44266</v>
      </c>
      <c r="C390" s="31" t="s">
        <v>383</v>
      </c>
      <c r="D390" s="29">
        <v>2055010224</v>
      </c>
      <c r="E390" s="33">
        <v>38000</v>
      </c>
      <c r="F390" s="33">
        <v>38000</v>
      </c>
      <c r="G390" s="39"/>
    </row>
    <row r="391" spans="1:7" ht="28.5" customHeight="1" x14ac:dyDescent="0.25">
      <c r="A391" s="29">
        <v>242</v>
      </c>
      <c r="B391" s="30">
        <v>44266</v>
      </c>
      <c r="C391" s="31" t="s">
        <v>384</v>
      </c>
      <c r="D391" s="29">
        <v>2058020489</v>
      </c>
      <c r="E391" s="33">
        <v>600</v>
      </c>
      <c r="F391" s="33">
        <v>600</v>
      </c>
      <c r="G391" s="39"/>
    </row>
    <row r="392" spans="1:7" ht="28.5" customHeight="1" x14ac:dyDescent="0.25">
      <c r="A392" s="29">
        <v>243</v>
      </c>
      <c r="B392" s="30">
        <v>44266</v>
      </c>
      <c r="C392" s="31" t="s">
        <v>385</v>
      </c>
      <c r="D392" s="29">
        <v>2058020442</v>
      </c>
      <c r="E392" s="33">
        <v>600</v>
      </c>
      <c r="F392" s="33">
        <v>600</v>
      </c>
      <c r="G392" s="39"/>
    </row>
    <row r="393" spans="1:7" ht="28.5" customHeight="1" x14ac:dyDescent="0.25">
      <c r="A393" s="29">
        <v>244</v>
      </c>
      <c r="B393" s="30">
        <v>44266</v>
      </c>
      <c r="C393" s="31" t="s">
        <v>386</v>
      </c>
      <c r="D393" s="29">
        <v>1851010366</v>
      </c>
      <c r="E393" s="33">
        <v>250</v>
      </c>
      <c r="F393" s="33">
        <v>250</v>
      </c>
      <c r="G393" s="39"/>
    </row>
    <row r="394" spans="1:7" ht="28.5" customHeight="1" x14ac:dyDescent="0.25">
      <c r="A394" s="29">
        <v>245</v>
      </c>
      <c r="B394" s="30">
        <v>44266</v>
      </c>
      <c r="C394" s="31" t="s">
        <v>387</v>
      </c>
      <c r="D394" s="29">
        <v>1751010133</v>
      </c>
      <c r="E394" s="33">
        <v>200</v>
      </c>
      <c r="F394" s="33">
        <v>200</v>
      </c>
      <c r="G394" s="39"/>
    </row>
    <row r="395" spans="1:7" ht="28.5" customHeight="1" x14ac:dyDescent="0.25">
      <c r="A395" s="29">
        <v>246</v>
      </c>
      <c r="B395" s="30">
        <v>44266</v>
      </c>
      <c r="C395" s="31" t="s">
        <v>388</v>
      </c>
      <c r="D395" s="29">
        <v>1751030019</v>
      </c>
      <c r="E395" s="33">
        <v>2240</v>
      </c>
      <c r="F395" s="33">
        <v>2240</v>
      </c>
      <c r="G395" s="39"/>
    </row>
    <row r="396" spans="1:7" ht="28.5" customHeight="1" x14ac:dyDescent="0.25">
      <c r="A396" s="29">
        <v>247</v>
      </c>
      <c r="B396" s="30">
        <v>44266</v>
      </c>
      <c r="C396" s="31" t="s">
        <v>389</v>
      </c>
      <c r="D396" s="29">
        <v>1951080117</v>
      </c>
      <c r="E396" s="33">
        <v>4240</v>
      </c>
      <c r="F396" s="33">
        <v>4240</v>
      </c>
      <c r="G396" s="39"/>
    </row>
    <row r="397" spans="1:7" ht="28.5" customHeight="1" x14ac:dyDescent="0.25">
      <c r="A397" s="29">
        <v>248</v>
      </c>
      <c r="B397" s="30">
        <v>44266</v>
      </c>
      <c r="C397" s="31" t="s">
        <v>390</v>
      </c>
      <c r="D397" s="29">
        <v>2058020495</v>
      </c>
      <c r="E397" s="33">
        <v>2600</v>
      </c>
      <c r="F397" s="33">
        <v>2600</v>
      </c>
      <c r="G397" s="39"/>
    </row>
    <row r="398" spans="1:7" ht="37.5" customHeight="1" x14ac:dyDescent="0.25">
      <c r="A398" s="29">
        <v>249</v>
      </c>
      <c r="B398" s="30">
        <v>44266</v>
      </c>
      <c r="C398" s="133" t="s">
        <v>391</v>
      </c>
      <c r="D398" s="29"/>
      <c r="E398" s="33">
        <v>1621000</v>
      </c>
      <c r="F398" s="33">
        <v>1621000</v>
      </c>
      <c r="G398" s="39"/>
    </row>
    <row r="399" spans="1:7" ht="28.5" customHeight="1" x14ac:dyDescent="0.25">
      <c r="A399" s="29">
        <v>250</v>
      </c>
      <c r="B399" s="30">
        <v>44266</v>
      </c>
      <c r="C399" s="31" t="s">
        <v>392</v>
      </c>
      <c r="D399" s="29"/>
      <c r="E399" s="33">
        <v>680</v>
      </c>
      <c r="F399" s="33">
        <v>680</v>
      </c>
      <c r="G399" s="39"/>
    </row>
    <row r="400" spans="1:7" ht="28.5" customHeight="1" x14ac:dyDescent="0.25">
      <c r="A400" s="29">
        <v>251</v>
      </c>
      <c r="B400" s="30">
        <v>44266</v>
      </c>
      <c r="C400" s="31" t="s">
        <v>393</v>
      </c>
      <c r="D400" s="29">
        <v>1651010183</v>
      </c>
      <c r="E400" s="33">
        <v>500</v>
      </c>
      <c r="F400" s="33">
        <v>500</v>
      </c>
      <c r="G400" s="39"/>
    </row>
    <row r="401" spans="1:7" ht="28.5" customHeight="1" x14ac:dyDescent="0.25">
      <c r="A401" s="29">
        <v>252</v>
      </c>
      <c r="B401" s="30">
        <v>44266</v>
      </c>
      <c r="C401" s="31" t="s">
        <v>394</v>
      </c>
      <c r="D401" s="29">
        <v>2051030030</v>
      </c>
      <c r="E401" s="33">
        <v>5600</v>
      </c>
      <c r="F401" s="33">
        <v>5600</v>
      </c>
      <c r="G401" s="39"/>
    </row>
    <row r="402" spans="1:7" ht="28.5" customHeight="1" x14ac:dyDescent="0.25">
      <c r="A402" s="29">
        <v>253</v>
      </c>
      <c r="B402" s="30">
        <v>44266</v>
      </c>
      <c r="C402" s="31" t="s">
        <v>395</v>
      </c>
      <c r="D402" s="29">
        <v>1958010152</v>
      </c>
      <c r="E402" s="33">
        <v>200</v>
      </c>
      <c r="F402" s="33">
        <v>200</v>
      </c>
      <c r="G402" s="39"/>
    </row>
    <row r="403" spans="1:7" ht="28.5" customHeight="1" x14ac:dyDescent="0.25">
      <c r="A403" s="29">
        <v>254</v>
      </c>
      <c r="B403" s="30">
        <v>44266</v>
      </c>
      <c r="C403" s="31" t="s">
        <v>396</v>
      </c>
      <c r="D403" s="29">
        <v>2051070020</v>
      </c>
      <c r="E403" s="33">
        <v>30000</v>
      </c>
      <c r="F403" s="33">
        <v>30000</v>
      </c>
      <c r="G403" s="39"/>
    </row>
    <row r="404" spans="1:7" ht="28.5" customHeight="1" x14ac:dyDescent="0.25">
      <c r="A404" s="29">
        <v>255</v>
      </c>
      <c r="B404" s="30">
        <v>44266</v>
      </c>
      <c r="C404" s="31" t="s">
        <v>397</v>
      </c>
      <c r="D404" s="29">
        <v>2051080175</v>
      </c>
      <c r="E404" s="33">
        <v>600</v>
      </c>
      <c r="F404" s="33">
        <v>600</v>
      </c>
      <c r="G404" s="39"/>
    </row>
    <row r="405" spans="1:7" ht="28.5" customHeight="1" x14ac:dyDescent="0.25">
      <c r="A405" s="29">
        <v>256</v>
      </c>
      <c r="B405" s="30">
        <v>44266</v>
      </c>
      <c r="C405" s="31" t="s">
        <v>398</v>
      </c>
      <c r="D405" s="29">
        <v>1951030214</v>
      </c>
      <c r="E405" s="33">
        <v>800</v>
      </c>
      <c r="F405" s="33">
        <v>800</v>
      </c>
      <c r="G405" s="39"/>
    </row>
    <row r="406" spans="1:7" ht="28.5" customHeight="1" x14ac:dyDescent="0.25">
      <c r="A406" s="29">
        <v>257</v>
      </c>
      <c r="B406" s="30">
        <v>44266</v>
      </c>
      <c r="C406" s="31" t="s">
        <v>399</v>
      </c>
      <c r="D406" s="29">
        <v>1751040066</v>
      </c>
      <c r="E406" s="33">
        <v>640</v>
      </c>
      <c r="F406" s="33">
        <v>640</v>
      </c>
      <c r="G406" s="39"/>
    </row>
    <row r="407" spans="1:7" ht="49.5" customHeight="1" x14ac:dyDescent="0.25">
      <c r="A407" s="29">
        <v>258</v>
      </c>
      <c r="B407" s="30">
        <v>44266</v>
      </c>
      <c r="C407" s="133" t="s">
        <v>400</v>
      </c>
      <c r="D407" s="29"/>
      <c r="E407" s="33">
        <v>2750</v>
      </c>
      <c r="F407" s="33">
        <v>7270000</v>
      </c>
      <c r="G407" s="34" t="s">
        <v>401</v>
      </c>
    </row>
    <row r="408" spans="1:7" ht="28.5" customHeight="1" x14ac:dyDescent="0.25">
      <c r="A408" s="29">
        <v>259</v>
      </c>
      <c r="B408" s="30">
        <v>44266</v>
      </c>
      <c r="C408" s="31" t="s">
        <v>402</v>
      </c>
      <c r="D408" s="29">
        <v>2051020145</v>
      </c>
      <c r="E408" s="33">
        <v>40</v>
      </c>
      <c r="F408" s="33">
        <v>40</v>
      </c>
      <c r="G408" s="39"/>
    </row>
    <row r="409" spans="1:7" ht="28.5" customHeight="1" x14ac:dyDescent="0.25">
      <c r="A409" s="29">
        <v>260</v>
      </c>
      <c r="B409" s="30">
        <v>44266</v>
      </c>
      <c r="C409" s="31" t="s">
        <v>403</v>
      </c>
      <c r="D409" s="29">
        <v>1958040111</v>
      </c>
      <c r="E409" s="33">
        <v>40</v>
      </c>
      <c r="F409" s="33">
        <v>40</v>
      </c>
      <c r="G409" s="39"/>
    </row>
    <row r="410" spans="1:7" ht="28.5" customHeight="1" x14ac:dyDescent="0.25">
      <c r="A410" s="29">
        <v>261</v>
      </c>
      <c r="B410" s="30">
        <v>44266</v>
      </c>
      <c r="C410" s="31" t="s">
        <v>404</v>
      </c>
      <c r="D410" s="29">
        <v>2058020202</v>
      </c>
      <c r="E410" s="33">
        <v>100</v>
      </c>
      <c r="F410" s="33">
        <v>100</v>
      </c>
      <c r="G410" s="39"/>
    </row>
    <row r="411" spans="1:7" ht="28.5" customHeight="1" x14ac:dyDescent="0.25">
      <c r="A411" s="29">
        <v>262</v>
      </c>
      <c r="B411" s="30">
        <v>44266</v>
      </c>
      <c r="C411" s="31" t="s">
        <v>405</v>
      </c>
      <c r="D411" s="29">
        <v>1951010392</v>
      </c>
      <c r="E411" s="33">
        <v>706000</v>
      </c>
      <c r="F411" s="33">
        <v>706000</v>
      </c>
      <c r="G411" s="39"/>
    </row>
    <row r="412" spans="1:7" ht="28.5" customHeight="1" x14ac:dyDescent="0.25">
      <c r="A412" s="29">
        <v>263</v>
      </c>
      <c r="B412" s="30">
        <v>44266</v>
      </c>
      <c r="C412" s="31" t="s">
        <v>406</v>
      </c>
      <c r="D412" s="29">
        <v>1851010398</v>
      </c>
      <c r="E412" s="33">
        <v>950</v>
      </c>
      <c r="F412" s="33">
        <v>950</v>
      </c>
      <c r="G412" s="39"/>
    </row>
    <row r="413" spans="1:7" ht="28.5" customHeight="1" x14ac:dyDescent="0.25">
      <c r="A413" s="29">
        <v>264</v>
      </c>
      <c r="B413" s="30">
        <v>44266</v>
      </c>
      <c r="C413" s="31" t="s">
        <v>407</v>
      </c>
      <c r="D413" s="29">
        <v>2055010178</v>
      </c>
      <c r="E413" s="33">
        <v>4400</v>
      </c>
      <c r="F413" s="33">
        <v>4400</v>
      </c>
      <c r="G413" s="39"/>
    </row>
    <row r="414" spans="1:7" ht="28.5" customHeight="1" x14ac:dyDescent="0.25">
      <c r="A414" s="29">
        <v>265</v>
      </c>
      <c r="B414" s="30">
        <v>44266</v>
      </c>
      <c r="C414" s="31" t="s">
        <v>408</v>
      </c>
      <c r="D414" s="29">
        <v>2058020020</v>
      </c>
      <c r="E414" s="33">
        <v>360</v>
      </c>
      <c r="F414" s="33">
        <v>360</v>
      </c>
      <c r="G414" s="39"/>
    </row>
    <row r="415" spans="1:7" ht="28.5" customHeight="1" x14ac:dyDescent="0.25">
      <c r="A415" s="29">
        <v>266</v>
      </c>
      <c r="B415" s="30">
        <v>44266</v>
      </c>
      <c r="C415" s="31" t="s">
        <v>409</v>
      </c>
      <c r="D415" s="29">
        <v>1958020167</v>
      </c>
      <c r="E415" s="33">
        <v>200</v>
      </c>
      <c r="F415" s="33">
        <v>200</v>
      </c>
      <c r="G415" s="39"/>
    </row>
    <row r="416" spans="1:7" ht="28.5" customHeight="1" x14ac:dyDescent="0.25">
      <c r="A416" s="29">
        <v>267</v>
      </c>
      <c r="B416" s="30">
        <v>44266</v>
      </c>
      <c r="C416" s="31" t="s">
        <v>410</v>
      </c>
      <c r="D416" s="29">
        <v>2058040101</v>
      </c>
      <c r="E416" s="33">
        <v>600</v>
      </c>
      <c r="F416" s="33">
        <v>600</v>
      </c>
      <c r="G416" s="39"/>
    </row>
    <row r="417" spans="1:7" ht="28.5" customHeight="1" x14ac:dyDescent="0.25">
      <c r="A417" s="29">
        <v>268</v>
      </c>
      <c r="B417" s="30">
        <v>44266</v>
      </c>
      <c r="C417" s="31" t="s">
        <v>411</v>
      </c>
      <c r="D417" s="29">
        <v>1951030013</v>
      </c>
      <c r="E417" s="33">
        <v>200</v>
      </c>
      <c r="F417" s="33">
        <v>200</v>
      </c>
      <c r="G417" s="39"/>
    </row>
    <row r="418" spans="1:7" ht="28.5" customHeight="1" x14ac:dyDescent="0.25">
      <c r="A418" s="29">
        <v>269</v>
      </c>
      <c r="B418" s="30">
        <v>44266</v>
      </c>
      <c r="C418" s="31" t="s">
        <v>412</v>
      </c>
      <c r="D418" s="29">
        <v>1751030021</v>
      </c>
      <c r="E418" s="33">
        <v>3120</v>
      </c>
      <c r="F418" s="33">
        <v>3120</v>
      </c>
      <c r="G418" s="39"/>
    </row>
    <row r="419" spans="1:7" ht="28.5" customHeight="1" x14ac:dyDescent="0.25">
      <c r="A419" s="29">
        <v>270</v>
      </c>
      <c r="B419" s="30">
        <v>44266</v>
      </c>
      <c r="C419" s="31" t="s">
        <v>413</v>
      </c>
      <c r="D419" s="29">
        <v>1958020127</v>
      </c>
      <c r="E419" s="33">
        <v>2200</v>
      </c>
      <c r="F419" s="33">
        <v>2200</v>
      </c>
      <c r="G419" s="39"/>
    </row>
    <row r="420" spans="1:7" ht="28.5" customHeight="1" x14ac:dyDescent="0.25">
      <c r="A420" s="29">
        <v>271</v>
      </c>
      <c r="B420" s="30">
        <v>44266</v>
      </c>
      <c r="C420" s="31" t="s">
        <v>414</v>
      </c>
      <c r="D420" s="29">
        <v>1951010284</v>
      </c>
      <c r="E420" s="33">
        <v>500</v>
      </c>
      <c r="F420" s="33">
        <v>500</v>
      </c>
      <c r="G420" s="39"/>
    </row>
    <row r="421" spans="1:7" ht="28.5" customHeight="1" x14ac:dyDescent="0.25">
      <c r="A421" s="29">
        <v>272</v>
      </c>
      <c r="B421" s="30">
        <v>44266</v>
      </c>
      <c r="C421" s="31" t="s">
        <v>415</v>
      </c>
      <c r="D421" s="29">
        <v>2051020008</v>
      </c>
      <c r="E421" s="33">
        <v>9200</v>
      </c>
      <c r="F421" s="33">
        <v>9200</v>
      </c>
      <c r="G421" s="39"/>
    </row>
    <row r="422" spans="1:7" ht="28.5" customHeight="1" x14ac:dyDescent="0.25">
      <c r="A422" s="29">
        <v>273</v>
      </c>
      <c r="B422" s="30">
        <v>44266</v>
      </c>
      <c r="C422" s="31" t="s">
        <v>416</v>
      </c>
      <c r="D422" s="29">
        <v>1958020052</v>
      </c>
      <c r="E422" s="33">
        <v>280</v>
      </c>
      <c r="F422" s="33">
        <v>280</v>
      </c>
      <c r="G422" s="39"/>
    </row>
    <row r="423" spans="1:7" ht="28.5" customHeight="1" x14ac:dyDescent="0.25">
      <c r="A423" s="29">
        <v>274</v>
      </c>
      <c r="B423" s="30">
        <v>44266</v>
      </c>
      <c r="C423" s="31" t="s">
        <v>184</v>
      </c>
      <c r="D423" s="29">
        <v>1751030009</v>
      </c>
      <c r="E423" s="33">
        <v>40</v>
      </c>
      <c r="F423" s="33">
        <v>40</v>
      </c>
      <c r="G423" s="39"/>
    </row>
    <row r="424" spans="1:7" ht="28.5" customHeight="1" x14ac:dyDescent="0.25">
      <c r="A424" s="29">
        <v>275</v>
      </c>
      <c r="B424" s="30">
        <v>44266</v>
      </c>
      <c r="C424" s="31" t="s">
        <v>417</v>
      </c>
      <c r="D424" s="29">
        <v>2058010138</v>
      </c>
      <c r="E424" s="33">
        <v>200</v>
      </c>
      <c r="F424" s="33">
        <v>200</v>
      </c>
      <c r="G424" s="39"/>
    </row>
    <row r="425" spans="1:7" ht="28.5" customHeight="1" x14ac:dyDescent="0.25">
      <c r="A425" s="29">
        <v>276</v>
      </c>
      <c r="B425" s="30">
        <v>44266</v>
      </c>
      <c r="C425" s="31" t="s">
        <v>418</v>
      </c>
      <c r="D425" s="29">
        <v>1758020096</v>
      </c>
      <c r="E425" s="33">
        <v>320</v>
      </c>
      <c r="F425" s="33">
        <v>320</v>
      </c>
      <c r="G425" s="39"/>
    </row>
    <row r="426" spans="1:7" ht="28.5" customHeight="1" x14ac:dyDescent="0.25">
      <c r="A426" s="29">
        <v>277</v>
      </c>
      <c r="B426" s="30">
        <v>44266</v>
      </c>
      <c r="C426" s="31" t="s">
        <v>419</v>
      </c>
      <c r="D426" s="29">
        <v>1451040010</v>
      </c>
      <c r="E426" s="33">
        <v>800</v>
      </c>
      <c r="F426" s="33">
        <v>800</v>
      </c>
      <c r="G426" s="39"/>
    </row>
    <row r="427" spans="1:7" ht="28.5" customHeight="1" x14ac:dyDescent="0.25">
      <c r="A427" s="29">
        <v>278</v>
      </c>
      <c r="B427" s="30">
        <v>44266</v>
      </c>
      <c r="C427" s="31" t="s">
        <v>420</v>
      </c>
      <c r="D427" s="29">
        <v>1951010350</v>
      </c>
      <c r="E427" s="33">
        <v>64500</v>
      </c>
      <c r="F427" s="33">
        <v>64500</v>
      </c>
      <c r="G427" s="39"/>
    </row>
    <row r="428" spans="1:7" ht="28.5" customHeight="1" x14ac:dyDescent="0.25">
      <c r="A428" s="29">
        <v>279</v>
      </c>
      <c r="B428" s="30">
        <v>44266</v>
      </c>
      <c r="C428" s="31" t="s">
        <v>421</v>
      </c>
      <c r="D428" s="29">
        <v>2058020004</v>
      </c>
      <c r="E428" s="33">
        <v>600</v>
      </c>
      <c r="F428" s="33">
        <v>600</v>
      </c>
      <c r="G428" s="39"/>
    </row>
    <row r="429" spans="1:7" ht="28.5" customHeight="1" x14ac:dyDescent="0.25">
      <c r="A429" s="29">
        <v>280</v>
      </c>
      <c r="B429" s="30">
        <v>44266</v>
      </c>
      <c r="C429" s="31" t="s">
        <v>422</v>
      </c>
      <c r="D429" s="29">
        <v>1651030386</v>
      </c>
      <c r="E429" s="33">
        <v>6000</v>
      </c>
      <c r="F429" s="33">
        <v>6000</v>
      </c>
      <c r="G429" s="39"/>
    </row>
    <row r="430" spans="1:7" ht="28.5" customHeight="1" x14ac:dyDescent="0.25">
      <c r="A430" s="29">
        <v>281</v>
      </c>
      <c r="B430" s="30">
        <v>44266</v>
      </c>
      <c r="C430" s="31" t="s">
        <v>423</v>
      </c>
      <c r="D430" s="29">
        <v>1958020284</v>
      </c>
      <c r="E430" s="33">
        <v>1000</v>
      </c>
      <c r="F430" s="33">
        <v>1000</v>
      </c>
      <c r="G430" s="39"/>
    </row>
    <row r="431" spans="1:7" ht="28.5" customHeight="1" x14ac:dyDescent="0.25">
      <c r="A431" s="29">
        <v>282</v>
      </c>
      <c r="B431" s="30">
        <v>44266</v>
      </c>
      <c r="C431" s="31" t="s">
        <v>424</v>
      </c>
      <c r="D431" s="29">
        <v>2051030059</v>
      </c>
      <c r="E431" s="33">
        <v>5600</v>
      </c>
      <c r="F431" s="33">
        <v>5600</v>
      </c>
      <c r="G431" s="39"/>
    </row>
    <row r="432" spans="1:7" ht="28.5" customHeight="1" x14ac:dyDescent="0.25">
      <c r="A432" s="29">
        <v>283</v>
      </c>
      <c r="B432" s="30">
        <v>44266</v>
      </c>
      <c r="C432" s="31" t="s">
        <v>425</v>
      </c>
      <c r="D432" s="29">
        <v>1958010102</v>
      </c>
      <c r="E432" s="33">
        <v>280</v>
      </c>
      <c r="F432" s="33">
        <v>280</v>
      </c>
      <c r="G432" s="39"/>
    </row>
    <row r="433" spans="1:7" ht="28.5" customHeight="1" x14ac:dyDescent="0.25">
      <c r="A433" s="29">
        <v>284</v>
      </c>
      <c r="B433" s="30">
        <v>44266</v>
      </c>
      <c r="C433" s="31" t="s">
        <v>426</v>
      </c>
      <c r="D433" s="29">
        <v>1751030200</v>
      </c>
      <c r="E433" s="33">
        <v>200</v>
      </c>
      <c r="F433" s="33">
        <v>200</v>
      </c>
      <c r="G433" s="39"/>
    </row>
    <row r="434" spans="1:7" ht="28.5" customHeight="1" x14ac:dyDescent="0.25">
      <c r="A434" s="29">
        <v>285</v>
      </c>
      <c r="B434" s="30">
        <v>44266</v>
      </c>
      <c r="C434" s="31" t="s">
        <v>427</v>
      </c>
      <c r="D434" s="29">
        <v>1958020004</v>
      </c>
      <c r="E434" s="33">
        <v>800</v>
      </c>
      <c r="F434" s="33">
        <v>800</v>
      </c>
      <c r="G434" s="39"/>
    </row>
    <row r="435" spans="1:7" ht="28.5" customHeight="1" x14ac:dyDescent="0.25">
      <c r="A435" s="29">
        <v>286</v>
      </c>
      <c r="B435" s="30">
        <v>44266</v>
      </c>
      <c r="C435" s="31" t="s">
        <v>428</v>
      </c>
      <c r="D435" s="29">
        <v>1951010441</v>
      </c>
      <c r="E435" s="33">
        <v>500</v>
      </c>
      <c r="F435" s="33">
        <v>500</v>
      </c>
      <c r="G435" s="39"/>
    </row>
    <row r="436" spans="1:7" ht="28.5" customHeight="1" x14ac:dyDescent="0.25">
      <c r="A436" s="29">
        <v>287</v>
      </c>
      <c r="B436" s="30">
        <v>44266</v>
      </c>
      <c r="C436" s="31" t="s">
        <v>429</v>
      </c>
      <c r="D436" s="29">
        <v>2058010021</v>
      </c>
      <c r="E436" s="33">
        <v>1200</v>
      </c>
      <c r="F436" s="33">
        <v>1200</v>
      </c>
      <c r="G436" s="39"/>
    </row>
    <row r="437" spans="1:7" ht="28.5" customHeight="1" x14ac:dyDescent="0.25">
      <c r="A437" s="29">
        <v>288</v>
      </c>
      <c r="B437" s="30">
        <v>44266</v>
      </c>
      <c r="C437" s="31" t="s">
        <v>430</v>
      </c>
      <c r="D437" s="29">
        <v>1951010287</v>
      </c>
      <c r="E437" s="33">
        <v>900500</v>
      </c>
      <c r="F437" s="33">
        <v>900500</v>
      </c>
      <c r="G437" s="39"/>
    </row>
    <row r="438" spans="1:7" ht="28.5" customHeight="1" x14ac:dyDescent="0.25">
      <c r="A438" s="29">
        <v>289</v>
      </c>
      <c r="B438" s="30">
        <v>44266</v>
      </c>
      <c r="C438" s="31" t="s">
        <v>431</v>
      </c>
      <c r="D438" s="29">
        <v>1651010178</v>
      </c>
      <c r="E438" s="33">
        <v>1875</v>
      </c>
      <c r="F438" s="33">
        <v>1875</v>
      </c>
      <c r="G438" s="39"/>
    </row>
    <row r="439" spans="1:7" ht="28.5" customHeight="1" x14ac:dyDescent="0.25">
      <c r="A439" s="29">
        <v>290</v>
      </c>
      <c r="B439" s="30">
        <v>44266</v>
      </c>
      <c r="C439" s="31" t="s">
        <v>432</v>
      </c>
      <c r="D439" s="29"/>
      <c r="E439" s="33">
        <v>2600</v>
      </c>
      <c r="F439" s="33">
        <v>2600</v>
      </c>
      <c r="G439" s="39"/>
    </row>
    <row r="440" spans="1:7" ht="28.5" hidden="1" customHeight="1" x14ac:dyDescent="0.25">
      <c r="A440" s="29">
        <v>291</v>
      </c>
      <c r="B440" s="30">
        <v>44267</v>
      </c>
      <c r="C440" s="31" t="s">
        <v>433</v>
      </c>
      <c r="D440" s="29">
        <v>2052010022</v>
      </c>
      <c r="E440" s="33">
        <v>1026</v>
      </c>
      <c r="F440" s="33">
        <v>1026</v>
      </c>
      <c r="G440" s="39"/>
    </row>
    <row r="441" spans="1:7" ht="28.5" hidden="1" customHeight="1" x14ac:dyDescent="0.25">
      <c r="A441" s="29">
        <v>292</v>
      </c>
      <c r="B441" s="30">
        <v>44267</v>
      </c>
      <c r="C441" s="31" t="s">
        <v>434</v>
      </c>
      <c r="D441" s="29">
        <v>2051010432</v>
      </c>
      <c r="E441" s="33">
        <v>200</v>
      </c>
      <c r="F441" s="33">
        <v>200</v>
      </c>
      <c r="G441" s="39"/>
    </row>
    <row r="442" spans="1:7" ht="28.5" hidden="1" customHeight="1" x14ac:dyDescent="0.25">
      <c r="A442" s="29">
        <v>293</v>
      </c>
      <c r="B442" s="30">
        <v>44267</v>
      </c>
      <c r="C442" s="31" t="s">
        <v>435</v>
      </c>
      <c r="D442" s="29">
        <v>1951020085</v>
      </c>
      <c r="E442" s="33">
        <v>750</v>
      </c>
      <c r="F442" s="33">
        <v>750</v>
      </c>
      <c r="G442" s="39"/>
    </row>
    <row r="443" spans="1:7" ht="28.5" hidden="1" customHeight="1" x14ac:dyDescent="0.25">
      <c r="A443" s="29">
        <v>294</v>
      </c>
      <c r="B443" s="30">
        <v>44267</v>
      </c>
      <c r="C443" s="31" t="s">
        <v>436</v>
      </c>
      <c r="D443" s="29">
        <v>1951030150</v>
      </c>
      <c r="E443" s="33">
        <v>160</v>
      </c>
      <c r="F443" s="33">
        <v>160</v>
      </c>
      <c r="G443" s="39"/>
    </row>
    <row r="444" spans="1:7" ht="28.5" hidden="1" customHeight="1" x14ac:dyDescent="0.25">
      <c r="A444" s="29">
        <v>295</v>
      </c>
      <c r="B444" s="30">
        <v>44267</v>
      </c>
      <c r="C444" s="31" t="s">
        <v>437</v>
      </c>
      <c r="D444" s="29"/>
      <c r="E444" s="33">
        <v>7090000</v>
      </c>
      <c r="F444" s="33">
        <v>7090000</v>
      </c>
      <c r="G444" s="39"/>
    </row>
    <row r="445" spans="1:7" ht="48.75" hidden="1" customHeight="1" x14ac:dyDescent="0.25">
      <c r="A445" s="29">
        <v>296</v>
      </c>
      <c r="B445" s="30">
        <v>44267</v>
      </c>
      <c r="C445" s="133" t="s">
        <v>438</v>
      </c>
      <c r="D445" s="29" t="s">
        <v>439</v>
      </c>
      <c r="E445" s="33">
        <v>1160575</v>
      </c>
      <c r="F445" s="33">
        <v>9190000</v>
      </c>
      <c r="G445" s="34" t="s">
        <v>440</v>
      </c>
    </row>
    <row r="446" spans="1:7" ht="28.5" hidden="1" customHeight="1" x14ac:dyDescent="0.25">
      <c r="A446" s="29">
        <v>297</v>
      </c>
      <c r="B446" s="30">
        <v>44267</v>
      </c>
      <c r="C446" s="31" t="s">
        <v>441</v>
      </c>
      <c r="D446" s="29">
        <v>1851020126</v>
      </c>
      <c r="E446" s="33">
        <v>20</v>
      </c>
      <c r="F446" s="33">
        <v>20</v>
      </c>
      <c r="G446" s="39"/>
    </row>
    <row r="447" spans="1:7" ht="28.5" hidden="1" customHeight="1" x14ac:dyDescent="0.25">
      <c r="A447" s="29">
        <v>298</v>
      </c>
      <c r="B447" s="30">
        <v>44267</v>
      </c>
      <c r="C447" s="31" t="s">
        <v>442</v>
      </c>
      <c r="D447" s="29">
        <v>1958010025</v>
      </c>
      <c r="E447" s="33">
        <v>800</v>
      </c>
      <c r="F447" s="33">
        <v>800</v>
      </c>
      <c r="G447" s="39"/>
    </row>
    <row r="448" spans="1:7" ht="28.5" hidden="1" customHeight="1" x14ac:dyDescent="0.25">
      <c r="A448" s="29">
        <v>299</v>
      </c>
      <c r="B448" s="30">
        <v>44267</v>
      </c>
      <c r="C448" s="31" t="s">
        <v>443</v>
      </c>
      <c r="D448" s="29">
        <v>1858020117</v>
      </c>
      <c r="E448" s="33">
        <v>200</v>
      </c>
      <c r="F448" s="33">
        <v>200</v>
      </c>
      <c r="G448" s="39"/>
    </row>
    <row r="449" spans="1:7" ht="28.5" hidden="1" customHeight="1" x14ac:dyDescent="0.25">
      <c r="A449" s="29">
        <v>300</v>
      </c>
      <c r="B449" s="30">
        <v>44267</v>
      </c>
      <c r="C449" s="31" t="s">
        <v>444</v>
      </c>
      <c r="D449" s="29">
        <v>2051010206</v>
      </c>
      <c r="E449" s="33">
        <v>200</v>
      </c>
      <c r="F449" s="33">
        <v>200</v>
      </c>
      <c r="G449" s="39"/>
    </row>
    <row r="450" spans="1:7" ht="28.5" hidden="1" customHeight="1" x14ac:dyDescent="0.25">
      <c r="A450" s="29">
        <v>301</v>
      </c>
      <c r="B450" s="30">
        <v>44267</v>
      </c>
      <c r="C450" s="31" t="s">
        <v>445</v>
      </c>
      <c r="D450" s="29">
        <v>2051010206</v>
      </c>
      <c r="E450" s="33">
        <v>200</v>
      </c>
      <c r="F450" s="33">
        <v>200</v>
      </c>
      <c r="G450" s="39"/>
    </row>
    <row r="451" spans="1:7" ht="28.5" hidden="1" customHeight="1" x14ac:dyDescent="0.25">
      <c r="A451" s="29">
        <v>302</v>
      </c>
      <c r="B451" s="30">
        <v>44267</v>
      </c>
      <c r="C451" s="31" t="s">
        <v>446</v>
      </c>
      <c r="D451" s="29">
        <v>2058010190</v>
      </c>
      <c r="E451" s="33">
        <v>200</v>
      </c>
      <c r="F451" s="33">
        <v>200</v>
      </c>
      <c r="G451" s="39"/>
    </row>
    <row r="452" spans="1:7" ht="28.5" hidden="1" customHeight="1" x14ac:dyDescent="0.25">
      <c r="A452" s="29">
        <v>303</v>
      </c>
      <c r="B452" s="30">
        <v>44267</v>
      </c>
      <c r="C452" s="31" t="s">
        <v>447</v>
      </c>
      <c r="D452" s="29">
        <v>1951030123</v>
      </c>
      <c r="E452" s="33">
        <v>60880</v>
      </c>
      <c r="F452" s="33">
        <v>60880</v>
      </c>
      <c r="G452" s="39"/>
    </row>
    <row r="453" spans="1:7" ht="28.5" hidden="1" customHeight="1" x14ac:dyDescent="0.25">
      <c r="A453" s="29">
        <v>304</v>
      </c>
      <c r="B453" s="30">
        <v>44267</v>
      </c>
      <c r="C453" s="31" t="s">
        <v>448</v>
      </c>
      <c r="D453" s="29">
        <v>1951010080</v>
      </c>
      <c r="E453" s="33">
        <v>350</v>
      </c>
      <c r="F453" s="33">
        <v>350</v>
      </c>
      <c r="G453" s="39"/>
    </row>
    <row r="454" spans="1:7" ht="28.5" hidden="1" customHeight="1" x14ac:dyDescent="0.25">
      <c r="A454" s="29">
        <v>305</v>
      </c>
      <c r="B454" s="30">
        <v>44267</v>
      </c>
      <c r="C454" s="31" t="s">
        <v>449</v>
      </c>
      <c r="D454" s="29">
        <v>2058010026</v>
      </c>
      <c r="E454" s="33">
        <v>800</v>
      </c>
      <c r="F454" s="33">
        <v>800</v>
      </c>
      <c r="G454" s="39"/>
    </row>
    <row r="455" spans="1:7" ht="28.5" hidden="1" customHeight="1" x14ac:dyDescent="0.25">
      <c r="A455" s="29">
        <v>306</v>
      </c>
      <c r="B455" s="30">
        <v>44267</v>
      </c>
      <c r="C455" s="31" t="s">
        <v>450</v>
      </c>
      <c r="D455" s="29">
        <v>2058020492</v>
      </c>
      <c r="E455" s="33">
        <v>1600</v>
      </c>
      <c r="F455" s="33">
        <v>1600</v>
      </c>
      <c r="G455" s="39"/>
    </row>
    <row r="456" spans="1:7" ht="28.5" hidden="1" customHeight="1" x14ac:dyDescent="0.25">
      <c r="A456" s="29">
        <v>307</v>
      </c>
      <c r="B456" s="30">
        <v>44267</v>
      </c>
      <c r="C456" s="31" t="s">
        <v>451</v>
      </c>
      <c r="D456" s="29">
        <v>2058010154</v>
      </c>
      <c r="E456" s="33">
        <v>3200</v>
      </c>
      <c r="F456" s="33">
        <v>3200</v>
      </c>
      <c r="G456" s="39"/>
    </row>
    <row r="457" spans="1:7" ht="28.5" hidden="1" customHeight="1" x14ac:dyDescent="0.25">
      <c r="A457" s="29">
        <v>308</v>
      </c>
      <c r="B457" s="30">
        <v>44267</v>
      </c>
      <c r="C457" s="31" t="s">
        <v>452</v>
      </c>
      <c r="D457" s="29">
        <v>2051020151</v>
      </c>
      <c r="E457" s="33">
        <v>200</v>
      </c>
      <c r="F457" s="33">
        <v>200</v>
      </c>
      <c r="G457" s="39"/>
    </row>
    <row r="458" spans="1:7" ht="28.5" hidden="1" customHeight="1" x14ac:dyDescent="0.25">
      <c r="A458" s="29">
        <v>309</v>
      </c>
      <c r="B458" s="30">
        <v>44267</v>
      </c>
      <c r="C458" s="31" t="s">
        <v>453</v>
      </c>
      <c r="D458" s="29">
        <v>1858040096</v>
      </c>
      <c r="E458" s="33">
        <v>800</v>
      </c>
      <c r="F458" s="33">
        <v>800</v>
      </c>
      <c r="G458" s="39"/>
    </row>
    <row r="459" spans="1:7" ht="28.5" hidden="1" customHeight="1" x14ac:dyDescent="0.25">
      <c r="A459" s="29">
        <v>310</v>
      </c>
      <c r="B459" s="30">
        <v>44267</v>
      </c>
      <c r="C459" s="31" t="s">
        <v>454</v>
      </c>
      <c r="D459" s="29">
        <v>1951030228</v>
      </c>
      <c r="E459" s="33">
        <v>1680</v>
      </c>
      <c r="F459" s="33">
        <v>1680</v>
      </c>
      <c r="G459" s="39"/>
    </row>
    <row r="460" spans="1:7" ht="28.5" hidden="1" customHeight="1" x14ac:dyDescent="0.25">
      <c r="A460" s="29">
        <v>311</v>
      </c>
      <c r="B460" s="30">
        <v>44267</v>
      </c>
      <c r="C460" s="31" t="s">
        <v>455</v>
      </c>
      <c r="D460" s="29">
        <v>1751010010</v>
      </c>
      <c r="E460" s="33">
        <v>28500</v>
      </c>
      <c r="F460" s="33">
        <v>28500</v>
      </c>
      <c r="G460" s="39"/>
    </row>
    <row r="461" spans="1:7" ht="28.5" hidden="1" customHeight="1" x14ac:dyDescent="0.25">
      <c r="A461" s="29">
        <v>312</v>
      </c>
      <c r="B461" s="30">
        <v>44267</v>
      </c>
      <c r="C461" s="31" t="s">
        <v>456</v>
      </c>
      <c r="D461" s="29">
        <v>1958020203</v>
      </c>
      <c r="E461" s="33">
        <v>6000</v>
      </c>
      <c r="F461" s="33">
        <v>6000</v>
      </c>
      <c r="G461" s="39"/>
    </row>
    <row r="462" spans="1:7" ht="28.5" hidden="1" customHeight="1" x14ac:dyDescent="0.25">
      <c r="A462" s="29">
        <v>313</v>
      </c>
      <c r="B462" s="30">
        <v>44267</v>
      </c>
      <c r="C462" s="31" t="s">
        <v>457</v>
      </c>
      <c r="D462" s="29">
        <v>1951015025</v>
      </c>
      <c r="E462" s="33">
        <v>1475000</v>
      </c>
      <c r="F462" s="33">
        <v>1475000</v>
      </c>
      <c r="G462" s="39"/>
    </row>
    <row r="463" spans="1:7" ht="28.5" hidden="1" customHeight="1" x14ac:dyDescent="0.25">
      <c r="A463" s="29">
        <v>314</v>
      </c>
      <c r="B463" s="30">
        <v>44267</v>
      </c>
      <c r="C463" s="31" t="s">
        <v>458</v>
      </c>
      <c r="D463" s="29">
        <v>1851010335</v>
      </c>
      <c r="E463" s="33">
        <v>150</v>
      </c>
      <c r="F463" s="33">
        <v>150</v>
      </c>
      <c r="G463" s="39"/>
    </row>
    <row r="464" spans="1:7" ht="28.5" hidden="1" customHeight="1" x14ac:dyDescent="0.25">
      <c r="A464" s="29">
        <v>315</v>
      </c>
      <c r="B464" s="30">
        <v>44267</v>
      </c>
      <c r="C464" s="31" t="s">
        <v>459</v>
      </c>
      <c r="D464" s="29">
        <v>2058020122</v>
      </c>
      <c r="E464" s="33">
        <v>400</v>
      </c>
      <c r="F464" s="33">
        <v>400</v>
      </c>
      <c r="G464" s="39"/>
    </row>
    <row r="465" spans="1:7" ht="28.5" hidden="1" customHeight="1" x14ac:dyDescent="0.25">
      <c r="A465" s="29">
        <v>316</v>
      </c>
      <c r="B465" s="30">
        <v>44267</v>
      </c>
      <c r="C465" s="31" t="s">
        <v>460</v>
      </c>
      <c r="D465" s="29">
        <v>2058020033</v>
      </c>
      <c r="E465" s="33">
        <v>600</v>
      </c>
      <c r="F465" s="33">
        <v>600</v>
      </c>
      <c r="G465" s="39"/>
    </row>
    <row r="466" spans="1:7" ht="28.5" hidden="1" customHeight="1" x14ac:dyDescent="0.25">
      <c r="A466" s="29">
        <v>317</v>
      </c>
      <c r="B466" s="30">
        <v>44267</v>
      </c>
      <c r="C466" s="31" t="s">
        <v>461</v>
      </c>
      <c r="D466" s="29">
        <v>2051030087</v>
      </c>
      <c r="E466" s="33">
        <v>600</v>
      </c>
      <c r="F466" s="33">
        <v>600</v>
      </c>
      <c r="G466" s="39"/>
    </row>
    <row r="467" spans="1:7" ht="42" hidden="1" customHeight="1" x14ac:dyDescent="0.25">
      <c r="A467" s="29">
        <v>318</v>
      </c>
      <c r="B467" s="30">
        <v>44267</v>
      </c>
      <c r="C467" s="133" t="s">
        <v>462</v>
      </c>
      <c r="D467" s="29"/>
      <c r="E467" s="33">
        <v>0</v>
      </c>
      <c r="F467" s="33">
        <v>7763354</v>
      </c>
      <c r="G467" s="34" t="s">
        <v>463</v>
      </c>
    </row>
    <row r="468" spans="1:7" ht="28.5" hidden="1" customHeight="1" x14ac:dyDescent="0.25">
      <c r="A468" s="29">
        <v>319</v>
      </c>
      <c r="B468" s="30">
        <v>44267</v>
      </c>
      <c r="C468" s="31" t="s">
        <v>464</v>
      </c>
      <c r="D468" s="29">
        <v>2058040035</v>
      </c>
      <c r="E468" s="33">
        <v>9600</v>
      </c>
      <c r="F468" s="33">
        <v>9600</v>
      </c>
      <c r="G468" s="39"/>
    </row>
    <row r="469" spans="1:7" ht="28.5" hidden="1" customHeight="1" x14ac:dyDescent="0.25">
      <c r="A469" s="29">
        <v>320</v>
      </c>
      <c r="B469" s="30">
        <v>44267</v>
      </c>
      <c r="C469" s="31" t="s">
        <v>465</v>
      </c>
      <c r="D469" s="29">
        <v>2058010224</v>
      </c>
      <c r="E469" s="33">
        <v>65000</v>
      </c>
      <c r="F469" s="33">
        <v>65000</v>
      </c>
      <c r="G469" s="39"/>
    </row>
    <row r="470" spans="1:7" ht="28.5" hidden="1" customHeight="1" x14ac:dyDescent="0.25">
      <c r="A470" s="29">
        <v>321</v>
      </c>
      <c r="B470" s="30">
        <v>44267</v>
      </c>
      <c r="C470" s="31" t="s">
        <v>466</v>
      </c>
      <c r="D470" s="29">
        <v>2051010405</v>
      </c>
      <c r="E470" s="33">
        <v>200</v>
      </c>
      <c r="F470" s="33">
        <v>200</v>
      </c>
      <c r="G470" s="39"/>
    </row>
    <row r="471" spans="1:7" ht="28.5" hidden="1" customHeight="1" x14ac:dyDescent="0.25">
      <c r="A471" s="29">
        <v>322</v>
      </c>
      <c r="B471" s="30">
        <v>44267</v>
      </c>
      <c r="C471" s="31" t="s">
        <v>467</v>
      </c>
      <c r="D471" s="29">
        <v>1651010066</v>
      </c>
      <c r="E471" s="33">
        <v>288890</v>
      </c>
      <c r="F471" s="33">
        <v>288890</v>
      </c>
      <c r="G471" s="39"/>
    </row>
    <row r="472" spans="1:7" ht="28.5" hidden="1" customHeight="1" x14ac:dyDescent="0.25">
      <c r="A472" s="29">
        <v>323</v>
      </c>
      <c r="B472" s="30">
        <v>44270</v>
      </c>
      <c r="C472" s="31" t="s">
        <v>468</v>
      </c>
      <c r="D472" s="29">
        <v>1851010385</v>
      </c>
      <c r="E472" s="33">
        <v>950</v>
      </c>
      <c r="F472" s="33">
        <v>950</v>
      </c>
      <c r="G472" s="39"/>
    </row>
    <row r="473" spans="1:7" ht="28.5" hidden="1" customHeight="1" x14ac:dyDescent="0.25">
      <c r="A473" s="29">
        <v>324</v>
      </c>
      <c r="B473" s="30">
        <v>44270</v>
      </c>
      <c r="C473" s="31" t="s">
        <v>469</v>
      </c>
      <c r="D473" s="29">
        <v>2058029398</v>
      </c>
      <c r="E473" s="33">
        <v>600</v>
      </c>
      <c r="F473" s="33">
        <v>600</v>
      </c>
      <c r="G473" s="39"/>
    </row>
    <row r="474" spans="1:7" ht="28.5" hidden="1" customHeight="1" x14ac:dyDescent="0.25">
      <c r="A474" s="29">
        <v>325</v>
      </c>
      <c r="B474" s="30">
        <v>44270</v>
      </c>
      <c r="C474" s="31" t="s">
        <v>470</v>
      </c>
      <c r="D474" s="29">
        <v>1958020170</v>
      </c>
      <c r="E474" s="33">
        <v>26800</v>
      </c>
      <c r="F474" s="33">
        <v>26800</v>
      </c>
      <c r="G474" s="39"/>
    </row>
    <row r="475" spans="1:7" ht="28.5" hidden="1" customHeight="1" x14ac:dyDescent="0.25">
      <c r="A475" s="29">
        <v>326</v>
      </c>
      <c r="B475" s="30">
        <v>44270</v>
      </c>
      <c r="C475" s="31" t="s">
        <v>471</v>
      </c>
      <c r="D475" s="29">
        <v>2058020137</v>
      </c>
      <c r="E475" s="33">
        <v>29000</v>
      </c>
      <c r="F475" s="33">
        <v>29000</v>
      </c>
      <c r="G475" s="39"/>
    </row>
    <row r="476" spans="1:7" ht="28.5" hidden="1" customHeight="1" x14ac:dyDescent="0.25">
      <c r="A476" s="29">
        <v>327</v>
      </c>
      <c r="B476" s="30">
        <v>44270</v>
      </c>
      <c r="C476" s="31" t="s">
        <v>472</v>
      </c>
      <c r="D476" s="29" t="s">
        <v>473</v>
      </c>
      <c r="E476" s="33">
        <v>1250</v>
      </c>
      <c r="F476" s="33">
        <v>1250</v>
      </c>
      <c r="G476" s="39"/>
    </row>
    <row r="477" spans="1:7" ht="28.5" hidden="1" customHeight="1" x14ac:dyDescent="0.25">
      <c r="A477" s="29">
        <v>328</v>
      </c>
      <c r="B477" s="30">
        <v>44270</v>
      </c>
      <c r="C477" s="31" t="s">
        <v>474</v>
      </c>
      <c r="D477" s="134">
        <v>1958020073</v>
      </c>
      <c r="E477" s="33">
        <v>440</v>
      </c>
      <c r="F477" s="33">
        <v>440</v>
      </c>
      <c r="G477" s="39"/>
    </row>
    <row r="478" spans="1:7" ht="28.5" hidden="1" customHeight="1" x14ac:dyDescent="0.25">
      <c r="A478" s="29">
        <v>329</v>
      </c>
      <c r="B478" s="30">
        <v>44271</v>
      </c>
      <c r="C478" s="31" t="s">
        <v>475</v>
      </c>
      <c r="D478" s="29">
        <v>1751020039</v>
      </c>
      <c r="E478" s="33">
        <v>99950</v>
      </c>
      <c r="F478" s="33">
        <v>99950</v>
      </c>
      <c r="G478" s="39"/>
    </row>
    <row r="479" spans="1:7" ht="28.5" hidden="1" customHeight="1" x14ac:dyDescent="0.25">
      <c r="A479" s="29">
        <v>330</v>
      </c>
      <c r="B479" s="30">
        <v>44271</v>
      </c>
      <c r="C479" s="31" t="s">
        <v>476</v>
      </c>
      <c r="D479" s="29">
        <v>1958040070</v>
      </c>
      <c r="E479" s="33">
        <v>5040</v>
      </c>
      <c r="F479" s="33">
        <v>5040</v>
      </c>
      <c r="G479" s="39"/>
    </row>
    <row r="480" spans="1:7" ht="28.5" hidden="1" customHeight="1" x14ac:dyDescent="0.25">
      <c r="A480" s="29">
        <v>331</v>
      </c>
      <c r="B480" s="30">
        <v>44271</v>
      </c>
      <c r="C480" s="31" t="s">
        <v>477</v>
      </c>
      <c r="D480" s="29">
        <v>2051020130</v>
      </c>
      <c r="E480" s="33">
        <v>40</v>
      </c>
      <c r="F480" s="33">
        <v>40</v>
      </c>
      <c r="G480" s="39"/>
    </row>
    <row r="481" spans="1:7" ht="28.5" hidden="1" customHeight="1" x14ac:dyDescent="0.25">
      <c r="A481" s="29">
        <v>332</v>
      </c>
      <c r="B481" s="30">
        <v>44272</v>
      </c>
      <c r="C481" s="31" t="s">
        <v>478</v>
      </c>
      <c r="D481" s="29">
        <v>1955010187</v>
      </c>
      <c r="E481" s="33">
        <v>8000</v>
      </c>
      <c r="F481" s="33">
        <v>8000</v>
      </c>
      <c r="G481" s="39"/>
    </row>
    <row r="482" spans="1:7" ht="28.5" hidden="1" customHeight="1" x14ac:dyDescent="0.25">
      <c r="A482" s="29">
        <v>333</v>
      </c>
      <c r="B482" s="30">
        <v>44272</v>
      </c>
      <c r="C482" s="31" t="s">
        <v>479</v>
      </c>
      <c r="D482" s="29">
        <v>2051020076</v>
      </c>
      <c r="E482" s="33">
        <v>200</v>
      </c>
      <c r="F482" s="33">
        <v>200</v>
      </c>
      <c r="G482" s="39"/>
    </row>
    <row r="483" spans="1:7" ht="28.5" hidden="1" customHeight="1" x14ac:dyDescent="0.25">
      <c r="A483" s="29">
        <v>334</v>
      </c>
      <c r="B483" s="30">
        <v>44273</v>
      </c>
      <c r="C483" s="31" t="s">
        <v>196</v>
      </c>
      <c r="D483" s="29">
        <v>1651040096</v>
      </c>
      <c r="E483" s="33">
        <v>320</v>
      </c>
      <c r="F483" s="33">
        <v>320</v>
      </c>
      <c r="G483" s="39"/>
    </row>
    <row r="484" spans="1:7" ht="28.5" hidden="1" customHeight="1" x14ac:dyDescent="0.25">
      <c r="A484" s="29">
        <v>335</v>
      </c>
      <c r="B484" s="30">
        <v>44273</v>
      </c>
      <c r="C484" s="31" t="s">
        <v>480</v>
      </c>
      <c r="D484" s="29">
        <v>2051080149</v>
      </c>
      <c r="E484" s="33">
        <v>600</v>
      </c>
      <c r="F484" s="33">
        <v>600</v>
      </c>
      <c r="G484" s="39"/>
    </row>
    <row r="485" spans="1:7" ht="28.5" hidden="1" customHeight="1" x14ac:dyDescent="0.25">
      <c r="A485" s="29">
        <v>336</v>
      </c>
      <c r="B485" s="30">
        <v>44273</v>
      </c>
      <c r="C485" s="31" t="s">
        <v>481</v>
      </c>
      <c r="D485" s="29">
        <v>1958040119</v>
      </c>
      <c r="E485" s="33">
        <v>800</v>
      </c>
      <c r="F485" s="33">
        <v>800</v>
      </c>
      <c r="G485" s="39"/>
    </row>
    <row r="486" spans="1:7" ht="28.5" hidden="1" customHeight="1" x14ac:dyDescent="0.25">
      <c r="A486" s="29">
        <v>337</v>
      </c>
      <c r="B486" s="30">
        <v>44274</v>
      </c>
      <c r="C486" s="31" t="s">
        <v>482</v>
      </c>
      <c r="D486" s="29">
        <v>1651020054</v>
      </c>
      <c r="E486" s="33">
        <v>800</v>
      </c>
      <c r="F486" s="33">
        <v>800</v>
      </c>
      <c r="G486" s="39"/>
    </row>
    <row r="487" spans="1:7" ht="28.5" hidden="1" customHeight="1" x14ac:dyDescent="0.25">
      <c r="A487" s="29">
        <v>338</v>
      </c>
      <c r="B487" s="30">
        <v>44274</v>
      </c>
      <c r="C487" s="31" t="s">
        <v>483</v>
      </c>
      <c r="D487" s="29">
        <v>2051080032</v>
      </c>
      <c r="E487" s="33">
        <v>4600</v>
      </c>
      <c r="F487" s="33">
        <v>4600</v>
      </c>
      <c r="G487" s="39"/>
    </row>
    <row r="488" spans="1:7" ht="28.5" hidden="1" customHeight="1" x14ac:dyDescent="0.25">
      <c r="A488" s="29">
        <v>339</v>
      </c>
      <c r="B488" s="30">
        <v>44274</v>
      </c>
      <c r="C488" s="31" t="s">
        <v>484</v>
      </c>
      <c r="D488" s="29">
        <v>1851010281</v>
      </c>
      <c r="E488" s="33">
        <v>950</v>
      </c>
      <c r="F488" s="33">
        <v>950</v>
      </c>
      <c r="G488" s="39"/>
    </row>
    <row r="489" spans="1:7" ht="28.5" hidden="1" customHeight="1" x14ac:dyDescent="0.25">
      <c r="A489" s="29">
        <v>340</v>
      </c>
      <c r="B489" s="30">
        <v>44275</v>
      </c>
      <c r="C489" s="31" t="s">
        <v>485</v>
      </c>
      <c r="D489" s="29">
        <v>2051030056</v>
      </c>
      <c r="E489" s="33">
        <v>88600</v>
      </c>
      <c r="F489" s="33">
        <v>88600</v>
      </c>
      <c r="G489" s="39"/>
    </row>
    <row r="490" spans="1:7" ht="28.5" hidden="1" customHeight="1" x14ac:dyDescent="0.25">
      <c r="A490" s="29">
        <v>341</v>
      </c>
      <c r="B490" s="30">
        <v>44277</v>
      </c>
      <c r="C490" s="31" t="s">
        <v>486</v>
      </c>
      <c r="D490" s="29">
        <v>2053010027</v>
      </c>
      <c r="E490" s="33">
        <v>3400</v>
      </c>
      <c r="F490" s="33">
        <v>3400</v>
      </c>
      <c r="G490" s="39"/>
    </row>
    <row r="491" spans="1:7" ht="28.5" hidden="1" customHeight="1" x14ac:dyDescent="0.25">
      <c r="A491" s="29">
        <v>342</v>
      </c>
      <c r="B491" s="30">
        <v>44277</v>
      </c>
      <c r="C491" s="31" t="s">
        <v>487</v>
      </c>
      <c r="D491" s="29">
        <v>1952010048</v>
      </c>
      <c r="E491" s="33">
        <v>700</v>
      </c>
      <c r="F491" s="33">
        <v>700</v>
      </c>
      <c r="G491" s="39"/>
    </row>
    <row r="492" spans="1:7" ht="28.5" hidden="1" customHeight="1" x14ac:dyDescent="0.25">
      <c r="A492" s="29">
        <v>343</v>
      </c>
      <c r="B492" s="30">
        <v>44277</v>
      </c>
      <c r="C492" s="31" t="s">
        <v>488</v>
      </c>
      <c r="D492" s="29">
        <v>2058010016</v>
      </c>
      <c r="E492" s="33">
        <v>3200</v>
      </c>
      <c r="F492" s="33">
        <v>3200</v>
      </c>
      <c r="G492" s="39"/>
    </row>
    <row r="493" spans="1:7" ht="28.5" hidden="1" customHeight="1" x14ac:dyDescent="0.25">
      <c r="A493" s="29">
        <v>344</v>
      </c>
      <c r="B493" s="30">
        <v>44278</v>
      </c>
      <c r="C493" s="31" t="s">
        <v>489</v>
      </c>
      <c r="D493" s="29">
        <v>1751040017</v>
      </c>
      <c r="E493" s="33">
        <v>80</v>
      </c>
      <c r="F493" s="33">
        <v>80</v>
      </c>
      <c r="G493" s="39"/>
    </row>
    <row r="494" spans="1:7" ht="28.5" hidden="1" customHeight="1" x14ac:dyDescent="0.25">
      <c r="A494" s="29">
        <v>345</v>
      </c>
      <c r="B494" s="30">
        <v>44278</v>
      </c>
      <c r="C494" s="31" t="s">
        <v>490</v>
      </c>
      <c r="D494" s="29">
        <v>1951030045</v>
      </c>
      <c r="E494" s="33">
        <v>200</v>
      </c>
      <c r="F494" s="33">
        <v>200</v>
      </c>
      <c r="G494" s="39"/>
    </row>
    <row r="495" spans="1:7" ht="28.5" hidden="1" customHeight="1" x14ac:dyDescent="0.25">
      <c r="A495" s="29">
        <v>346</v>
      </c>
      <c r="B495" s="30">
        <v>44279</v>
      </c>
      <c r="C495" s="31" t="s">
        <v>491</v>
      </c>
      <c r="D495" s="29">
        <v>2051080216</v>
      </c>
      <c r="E495" s="33">
        <v>5405400</v>
      </c>
      <c r="F495" s="33">
        <v>5405400</v>
      </c>
      <c r="G495" s="39"/>
    </row>
    <row r="496" spans="1:7" ht="28.5" hidden="1" customHeight="1" x14ac:dyDescent="0.25">
      <c r="A496" s="29">
        <v>347</v>
      </c>
      <c r="B496" s="30">
        <v>44279</v>
      </c>
      <c r="C496" s="31" t="s">
        <v>492</v>
      </c>
      <c r="D496" s="29">
        <v>1751030800</v>
      </c>
      <c r="E496" s="33">
        <v>6600</v>
      </c>
      <c r="F496" s="33">
        <v>6600</v>
      </c>
      <c r="G496" s="39"/>
    </row>
    <row r="497" spans="1:7" ht="28.5" hidden="1" customHeight="1" x14ac:dyDescent="0.25">
      <c r="A497" s="29">
        <v>348</v>
      </c>
      <c r="B497" s="30">
        <v>44279</v>
      </c>
      <c r="C497" s="31" t="s">
        <v>493</v>
      </c>
      <c r="D497" s="29">
        <v>1751010228</v>
      </c>
      <c r="E497" s="33">
        <v>354500</v>
      </c>
      <c r="F497" s="33">
        <v>354500</v>
      </c>
      <c r="G497" s="39"/>
    </row>
    <row r="498" spans="1:7" ht="28.5" hidden="1" customHeight="1" x14ac:dyDescent="0.25">
      <c r="A498" s="29">
        <v>349</v>
      </c>
      <c r="B498" s="30">
        <v>44279</v>
      </c>
      <c r="C498" s="31" t="s">
        <v>494</v>
      </c>
      <c r="D498" s="29">
        <v>2051010090</v>
      </c>
      <c r="E498" s="33">
        <v>200</v>
      </c>
      <c r="F498" s="33">
        <v>200</v>
      </c>
      <c r="G498" s="39"/>
    </row>
    <row r="499" spans="1:7" ht="50.25" hidden="1" customHeight="1" x14ac:dyDescent="0.25">
      <c r="A499" s="29">
        <v>350</v>
      </c>
      <c r="B499" s="30">
        <v>44279</v>
      </c>
      <c r="C499" s="133" t="s">
        <v>495</v>
      </c>
      <c r="D499" s="29"/>
      <c r="E499" s="33">
        <v>6580800</v>
      </c>
      <c r="F499" s="33">
        <v>6580800</v>
      </c>
      <c r="G499" s="39"/>
    </row>
    <row r="500" spans="1:7" ht="28.5" hidden="1" customHeight="1" x14ac:dyDescent="0.25">
      <c r="A500" s="29">
        <v>351</v>
      </c>
      <c r="B500" s="30">
        <v>44279</v>
      </c>
      <c r="C500" s="31" t="s">
        <v>496</v>
      </c>
      <c r="D500" s="29">
        <v>2051030054</v>
      </c>
      <c r="E500" s="33">
        <v>5600</v>
      </c>
      <c r="F500" s="33">
        <v>5600</v>
      </c>
      <c r="G500" s="39"/>
    </row>
    <row r="501" spans="1:7" ht="66.75" hidden="1" customHeight="1" x14ac:dyDescent="0.25">
      <c r="A501" s="29">
        <v>352</v>
      </c>
      <c r="B501" s="30">
        <v>44280</v>
      </c>
      <c r="C501" s="133" t="s">
        <v>497</v>
      </c>
      <c r="D501" s="29"/>
      <c r="E501" s="33">
        <v>6452400</v>
      </c>
      <c r="F501" s="33">
        <v>6452400</v>
      </c>
      <c r="G501" s="39"/>
    </row>
    <row r="502" spans="1:7" ht="28.5" hidden="1" customHeight="1" x14ac:dyDescent="0.25">
      <c r="A502" s="29">
        <v>353</v>
      </c>
      <c r="B502" s="30">
        <v>44281</v>
      </c>
      <c r="C502" s="31" t="s">
        <v>498</v>
      </c>
      <c r="D502" s="29">
        <v>2058020299</v>
      </c>
      <c r="E502" s="33">
        <v>600</v>
      </c>
      <c r="F502" s="33">
        <v>600</v>
      </c>
      <c r="G502" s="39"/>
    </row>
    <row r="503" spans="1:7" ht="28.5" hidden="1" customHeight="1" x14ac:dyDescent="0.25">
      <c r="A503" s="29">
        <v>354</v>
      </c>
      <c r="B503" s="30">
        <v>44281</v>
      </c>
      <c r="C503" s="31" t="s">
        <v>499</v>
      </c>
      <c r="D503" s="29">
        <v>1651080082</v>
      </c>
      <c r="E503" s="33">
        <v>40290</v>
      </c>
      <c r="F503" s="33">
        <v>40290</v>
      </c>
      <c r="G503" s="39"/>
    </row>
    <row r="504" spans="1:7" ht="28.5" hidden="1" customHeight="1" x14ac:dyDescent="0.25">
      <c r="A504" s="29">
        <v>355</v>
      </c>
      <c r="B504" s="30">
        <v>44282</v>
      </c>
      <c r="C504" s="31" t="s">
        <v>460</v>
      </c>
      <c r="D504" s="29">
        <v>1958010008</v>
      </c>
      <c r="E504" s="33">
        <v>200</v>
      </c>
      <c r="F504" s="33">
        <v>200</v>
      </c>
      <c r="G504" s="39"/>
    </row>
    <row r="505" spans="1:7" ht="28.5" hidden="1" customHeight="1" x14ac:dyDescent="0.25">
      <c r="A505" s="29">
        <v>356</v>
      </c>
      <c r="B505" s="30">
        <v>44282</v>
      </c>
      <c r="C505" s="31" t="s">
        <v>500</v>
      </c>
      <c r="D505" s="29">
        <v>1951060003</v>
      </c>
      <c r="E505" s="33">
        <v>800</v>
      </c>
      <c r="F505" s="33">
        <v>800</v>
      </c>
      <c r="G505" s="39"/>
    </row>
    <row r="506" spans="1:7" ht="28.5" hidden="1" customHeight="1" x14ac:dyDescent="0.25">
      <c r="A506" s="29">
        <v>357</v>
      </c>
      <c r="B506" s="30">
        <v>44282</v>
      </c>
      <c r="C506" s="31" t="s">
        <v>501</v>
      </c>
      <c r="D506" s="29">
        <v>1851010060</v>
      </c>
      <c r="E506" s="33">
        <v>650</v>
      </c>
      <c r="F506" s="33">
        <v>650</v>
      </c>
      <c r="G506" s="39"/>
    </row>
    <row r="507" spans="1:7" ht="28.5" hidden="1" customHeight="1" x14ac:dyDescent="0.25">
      <c r="A507" s="29">
        <v>358</v>
      </c>
      <c r="B507" s="30">
        <v>44284</v>
      </c>
      <c r="C507" s="31" t="s">
        <v>502</v>
      </c>
      <c r="D507" s="29">
        <v>2051080069</v>
      </c>
      <c r="E507" s="33">
        <v>600</v>
      </c>
      <c r="F507" s="33">
        <v>600</v>
      </c>
      <c r="G507" s="39"/>
    </row>
    <row r="508" spans="1:7" ht="28.5" hidden="1" customHeight="1" x14ac:dyDescent="0.25">
      <c r="A508" s="29">
        <v>359</v>
      </c>
      <c r="B508" s="30">
        <v>44284</v>
      </c>
      <c r="C508" s="31" t="s">
        <v>503</v>
      </c>
      <c r="D508" s="29">
        <v>2058020422</v>
      </c>
      <c r="E508" s="33">
        <v>1000600</v>
      </c>
      <c r="F508" s="33">
        <v>1000600</v>
      </c>
      <c r="G508" s="39"/>
    </row>
    <row r="509" spans="1:7" ht="28.5" hidden="1" customHeight="1" x14ac:dyDescent="0.25">
      <c r="A509" s="29">
        <v>360</v>
      </c>
      <c r="B509" s="30">
        <v>44284</v>
      </c>
      <c r="C509" s="31" t="s">
        <v>459</v>
      </c>
      <c r="D509" s="29">
        <v>1651080059</v>
      </c>
      <c r="E509" s="33">
        <v>40290</v>
      </c>
      <c r="F509" s="33">
        <v>40290</v>
      </c>
      <c r="G509" s="39"/>
    </row>
    <row r="510" spans="1:7" ht="28.5" hidden="1" customHeight="1" x14ac:dyDescent="0.25">
      <c r="A510" s="29">
        <v>361</v>
      </c>
      <c r="B510" s="30">
        <v>44284</v>
      </c>
      <c r="C510" s="31" t="s">
        <v>465</v>
      </c>
      <c r="D510" s="29">
        <v>2058010224</v>
      </c>
      <c r="E510" s="33">
        <v>1800</v>
      </c>
      <c r="F510" s="33">
        <v>1800</v>
      </c>
      <c r="G510" s="39"/>
    </row>
    <row r="511" spans="1:7" ht="28.5" hidden="1" customHeight="1" x14ac:dyDescent="0.25">
      <c r="A511" s="29">
        <v>362</v>
      </c>
      <c r="B511" s="30">
        <v>44284</v>
      </c>
      <c r="C511" s="31" t="s">
        <v>255</v>
      </c>
      <c r="D511" s="29">
        <v>2051030111</v>
      </c>
      <c r="E511" s="33">
        <v>250000</v>
      </c>
      <c r="F511" s="33">
        <v>250000</v>
      </c>
      <c r="G511" s="39"/>
    </row>
    <row r="512" spans="1:7" ht="28.5" hidden="1" customHeight="1" x14ac:dyDescent="0.25">
      <c r="A512" s="29">
        <v>363</v>
      </c>
      <c r="B512" s="30">
        <v>44284</v>
      </c>
      <c r="C512" s="31" t="s">
        <v>504</v>
      </c>
      <c r="D512" s="29">
        <v>2051020014</v>
      </c>
      <c r="E512" s="33">
        <v>880</v>
      </c>
      <c r="F512" s="33">
        <v>880</v>
      </c>
      <c r="G512" s="39"/>
    </row>
    <row r="513" spans="1:19" ht="28.5" hidden="1" customHeight="1" x14ac:dyDescent="0.25">
      <c r="A513" s="29">
        <v>364</v>
      </c>
      <c r="B513" s="30">
        <v>44284</v>
      </c>
      <c r="C513" s="31" t="s">
        <v>505</v>
      </c>
      <c r="D513" s="29">
        <v>1952010015</v>
      </c>
      <c r="E513" s="33">
        <v>200</v>
      </c>
      <c r="F513" s="33">
        <v>200</v>
      </c>
      <c r="G513" s="39"/>
    </row>
    <row r="514" spans="1:19" ht="28.5" hidden="1" customHeight="1" x14ac:dyDescent="0.25">
      <c r="A514" s="29">
        <v>365</v>
      </c>
      <c r="B514" s="30">
        <v>44284</v>
      </c>
      <c r="C514" s="31" t="s">
        <v>506</v>
      </c>
      <c r="D514" s="29"/>
      <c r="E514" s="33">
        <v>40290</v>
      </c>
      <c r="F514" s="33">
        <v>40290</v>
      </c>
      <c r="G514" s="39"/>
      <c r="H514"/>
      <c r="Q514"/>
      <c r="S514"/>
    </row>
    <row r="515" spans="1:19" ht="28.5" hidden="1" customHeight="1" x14ac:dyDescent="0.25">
      <c r="A515" s="29">
        <v>366</v>
      </c>
      <c r="B515" s="30">
        <v>44284</v>
      </c>
      <c r="C515" s="31" t="s">
        <v>507</v>
      </c>
      <c r="D515" s="29">
        <v>1651080069</v>
      </c>
      <c r="E515" s="33">
        <v>200</v>
      </c>
      <c r="F515" s="33">
        <v>200</v>
      </c>
      <c r="G515" s="39"/>
      <c r="H515"/>
      <c r="Q515"/>
      <c r="S515"/>
    </row>
    <row r="516" spans="1:19" ht="28.5" hidden="1" customHeight="1" x14ac:dyDescent="0.25">
      <c r="A516" s="29">
        <v>367</v>
      </c>
      <c r="B516" s="30">
        <v>44285</v>
      </c>
      <c r="C516" s="31" t="s">
        <v>508</v>
      </c>
      <c r="D516" s="29">
        <v>1658020042</v>
      </c>
      <c r="E516" s="33">
        <v>800</v>
      </c>
      <c r="F516" s="33">
        <v>800</v>
      </c>
      <c r="G516" s="39"/>
      <c r="H516"/>
      <c r="Q516"/>
      <c r="S516"/>
    </row>
    <row r="517" spans="1:19" ht="28.5" hidden="1" customHeight="1" x14ac:dyDescent="0.25">
      <c r="A517" s="29">
        <v>368</v>
      </c>
      <c r="B517" s="30">
        <v>44285</v>
      </c>
      <c r="C517" s="31" t="s">
        <v>509</v>
      </c>
      <c r="D517" s="29">
        <v>1558020103</v>
      </c>
      <c r="E517" s="33">
        <v>960</v>
      </c>
      <c r="F517" s="33">
        <v>960</v>
      </c>
      <c r="G517" s="39"/>
      <c r="H517"/>
      <c r="Q517"/>
      <c r="S517"/>
    </row>
    <row r="518" spans="1:19" ht="28.5" hidden="1" customHeight="1" x14ac:dyDescent="0.25">
      <c r="A518" s="29">
        <v>369</v>
      </c>
      <c r="B518" s="30">
        <v>44285</v>
      </c>
      <c r="C518" s="31" t="s">
        <v>510</v>
      </c>
      <c r="D518" s="29" t="s">
        <v>511</v>
      </c>
      <c r="E518" s="33">
        <v>7500000</v>
      </c>
      <c r="F518" s="33">
        <v>7500000</v>
      </c>
      <c r="G518" s="39"/>
      <c r="H518"/>
      <c r="Q518"/>
      <c r="S518"/>
    </row>
    <row r="519" spans="1:19" ht="28.5" hidden="1" customHeight="1" x14ac:dyDescent="0.25">
      <c r="A519" s="29">
        <v>370</v>
      </c>
      <c r="B519" s="30">
        <v>44285</v>
      </c>
      <c r="C519" s="31" t="s">
        <v>512</v>
      </c>
      <c r="D519" s="29">
        <v>1958020034</v>
      </c>
      <c r="E519" s="33">
        <v>2560</v>
      </c>
      <c r="F519" s="33">
        <v>2560</v>
      </c>
      <c r="G519" s="39"/>
      <c r="H519"/>
      <c r="Q519"/>
      <c r="S519"/>
    </row>
    <row r="520" spans="1:19" ht="28.5" hidden="1" customHeight="1" x14ac:dyDescent="0.25">
      <c r="A520" s="29">
        <v>371</v>
      </c>
      <c r="B520" s="30">
        <v>44285</v>
      </c>
      <c r="C520" s="31" t="s">
        <v>513</v>
      </c>
      <c r="D520" s="29" t="s">
        <v>514</v>
      </c>
      <c r="E520" s="33">
        <v>4000</v>
      </c>
      <c r="F520" s="33">
        <v>4000</v>
      </c>
      <c r="G520" s="39"/>
      <c r="H520"/>
      <c r="Q520"/>
      <c r="S520"/>
    </row>
    <row r="521" spans="1:19" ht="28.5" hidden="1" customHeight="1" x14ac:dyDescent="0.25">
      <c r="A521" s="29">
        <v>372</v>
      </c>
      <c r="B521" s="30">
        <v>44285</v>
      </c>
      <c r="C521" s="31" t="s">
        <v>188</v>
      </c>
      <c r="D521" s="29">
        <v>1951080048</v>
      </c>
      <c r="E521" s="33">
        <v>440</v>
      </c>
      <c r="F521" s="33">
        <v>440</v>
      </c>
      <c r="G521" s="39"/>
      <c r="H521"/>
      <c r="Q521"/>
      <c r="S521"/>
    </row>
    <row r="522" spans="1:19" ht="28.5" hidden="1" customHeight="1" x14ac:dyDescent="0.25">
      <c r="A522" s="29">
        <v>373</v>
      </c>
      <c r="B522" s="30">
        <v>44285</v>
      </c>
      <c r="C522" s="31" t="s">
        <v>515</v>
      </c>
      <c r="D522" s="29">
        <v>1951030098</v>
      </c>
      <c r="E522" s="33">
        <v>160</v>
      </c>
      <c r="F522" s="33">
        <v>160</v>
      </c>
      <c r="G522" s="39"/>
      <c r="H522"/>
      <c r="Q522"/>
      <c r="S522"/>
    </row>
    <row r="523" spans="1:19" ht="28.5" hidden="1" customHeight="1" x14ac:dyDescent="0.25">
      <c r="A523" s="29">
        <v>374</v>
      </c>
      <c r="B523" s="30">
        <v>44285</v>
      </c>
      <c r="C523" s="31" t="s">
        <v>516</v>
      </c>
      <c r="D523" s="29">
        <v>1651080091</v>
      </c>
      <c r="E523" s="33">
        <v>40290</v>
      </c>
      <c r="F523" s="33">
        <v>40290</v>
      </c>
      <c r="G523" s="39"/>
      <c r="H523"/>
      <c r="Q523"/>
      <c r="S523"/>
    </row>
    <row r="524" spans="1:19" ht="28.5" hidden="1" customHeight="1" x14ac:dyDescent="0.25">
      <c r="A524" s="29">
        <v>375</v>
      </c>
      <c r="B524" s="30">
        <v>44285</v>
      </c>
      <c r="C524" s="31" t="s">
        <v>517</v>
      </c>
      <c r="D524" s="29">
        <v>1651030089</v>
      </c>
      <c r="E524" s="33">
        <v>1160</v>
      </c>
      <c r="F524" s="33">
        <v>1160</v>
      </c>
      <c r="G524" s="39"/>
      <c r="H524"/>
      <c r="Q524"/>
      <c r="S524"/>
    </row>
    <row r="525" spans="1:19" ht="28.5" hidden="1" customHeight="1" x14ac:dyDescent="0.25">
      <c r="A525" s="29">
        <v>376</v>
      </c>
      <c r="B525" s="30">
        <v>44286</v>
      </c>
      <c r="C525" s="31" t="s">
        <v>518</v>
      </c>
      <c r="D525" s="29" t="s">
        <v>519</v>
      </c>
      <c r="E525" s="33">
        <v>4000</v>
      </c>
      <c r="F525" s="33">
        <v>4000</v>
      </c>
      <c r="G525" s="39"/>
      <c r="H525"/>
      <c r="Q525"/>
      <c r="S525"/>
    </row>
    <row r="526" spans="1:19" ht="28.5" hidden="1" customHeight="1" x14ac:dyDescent="0.25">
      <c r="A526" s="29">
        <v>377</v>
      </c>
      <c r="B526" s="30">
        <v>44286</v>
      </c>
      <c r="C526" s="31" t="s">
        <v>520</v>
      </c>
      <c r="D526" s="29">
        <v>2051070014</v>
      </c>
      <c r="E526" s="33">
        <v>1000</v>
      </c>
      <c r="F526" s="33">
        <v>1000</v>
      </c>
      <c r="G526" s="39"/>
      <c r="H526"/>
      <c r="Q526"/>
      <c r="S526"/>
    </row>
    <row r="527" spans="1:19" ht="28.5" hidden="1" customHeight="1" x14ac:dyDescent="0.25">
      <c r="A527" s="29">
        <v>378</v>
      </c>
      <c r="B527" s="30">
        <v>44286</v>
      </c>
      <c r="C527" s="31" t="s">
        <v>521</v>
      </c>
      <c r="D527" s="29">
        <v>1955010075</v>
      </c>
      <c r="E527" s="33">
        <v>600</v>
      </c>
      <c r="F527" s="33">
        <v>600</v>
      </c>
      <c r="G527" s="39"/>
      <c r="H527"/>
      <c r="Q527"/>
      <c r="S527"/>
    </row>
    <row r="528" spans="1:19" ht="28.5" hidden="1" customHeight="1" x14ac:dyDescent="0.25">
      <c r="A528" s="29">
        <v>379</v>
      </c>
      <c r="B528" s="30">
        <v>44286</v>
      </c>
      <c r="C528" s="31" t="s">
        <v>522</v>
      </c>
      <c r="D528" s="29" t="s">
        <v>523</v>
      </c>
      <c r="E528" s="33">
        <v>200</v>
      </c>
      <c r="F528" s="33">
        <v>200</v>
      </c>
      <c r="G528" s="39"/>
      <c r="H528"/>
      <c r="Q528"/>
      <c r="S528"/>
    </row>
    <row r="529" spans="1:19" ht="28.5" hidden="1" customHeight="1" x14ac:dyDescent="0.25">
      <c r="A529" s="53">
        <v>380</v>
      </c>
      <c r="B529" s="54">
        <v>44286</v>
      </c>
      <c r="C529" s="55" t="s">
        <v>524</v>
      </c>
      <c r="D529" s="53">
        <v>2058010245</v>
      </c>
      <c r="E529" s="57">
        <v>200</v>
      </c>
      <c r="F529" s="57">
        <v>200</v>
      </c>
      <c r="G529" s="58"/>
      <c r="H529"/>
      <c r="Q529"/>
      <c r="S529"/>
    </row>
    <row r="530" spans="1:19" ht="28.5" hidden="1" customHeight="1" x14ac:dyDescent="0.25">
      <c r="A530" s="135" t="s">
        <v>44</v>
      </c>
      <c r="B530" s="135"/>
      <c r="C530" s="135"/>
      <c r="D530" s="136"/>
      <c r="E530" s="137">
        <f>SUBTOTAL(9,E150:E529)</f>
        <v>9497610</v>
      </c>
      <c r="F530" s="138">
        <f>SUM(F150:F529)</f>
        <v>100448866</v>
      </c>
      <c r="G530" s="139"/>
      <c r="H530"/>
      <c r="Q530"/>
      <c r="S530"/>
    </row>
    <row r="531" spans="1:19" ht="28.5" hidden="1" customHeight="1" x14ac:dyDescent="0.25">
      <c r="A531" s="135" t="s">
        <v>525</v>
      </c>
      <c r="B531" s="135"/>
      <c r="C531" s="135"/>
      <c r="D531" s="136"/>
      <c r="E531" s="137">
        <f>E530+E106+E148</f>
        <v>13912614</v>
      </c>
      <c r="F531" s="138"/>
      <c r="G531" s="139"/>
      <c r="H531"/>
      <c r="Q531"/>
      <c r="S531"/>
    </row>
    <row r="532" spans="1:19" ht="16.5" x14ac:dyDescent="0.25">
      <c r="A532" s="72"/>
      <c r="B532" s="73"/>
      <c r="C532" s="74"/>
      <c r="D532" s="72"/>
      <c r="E532" s="108"/>
      <c r="F532" s="109"/>
      <c r="H532"/>
      <c r="Q532"/>
      <c r="S532"/>
    </row>
    <row r="533" spans="1:19" ht="16.5" x14ac:dyDescent="0.25">
      <c r="A533" s="72"/>
      <c r="B533" s="140" t="s">
        <v>526</v>
      </c>
      <c r="C533" s="140"/>
      <c r="D533" s="141"/>
      <c r="E533" s="75" t="s">
        <v>45</v>
      </c>
      <c r="F533" s="75"/>
      <c r="G533" s="75"/>
      <c r="H533"/>
      <c r="Q533"/>
      <c r="S533"/>
    </row>
    <row r="534" spans="1:19" ht="16.5" x14ac:dyDescent="0.25">
      <c r="A534" s="72"/>
      <c r="B534" s="73"/>
      <c r="C534" s="74"/>
      <c r="D534" s="141"/>
      <c r="E534" s="142"/>
      <c r="F534" s="141"/>
      <c r="H534"/>
      <c r="Q534"/>
      <c r="S534"/>
    </row>
    <row r="535" spans="1:19" ht="16.5" x14ac:dyDescent="0.25">
      <c r="A535" s="72"/>
      <c r="B535" s="73"/>
      <c r="C535" s="74"/>
      <c r="D535" s="141"/>
      <c r="E535" s="142"/>
      <c r="F535" s="141"/>
      <c r="H535"/>
      <c r="Q535"/>
      <c r="S535"/>
    </row>
    <row r="536" spans="1:19" ht="16.5" x14ac:dyDescent="0.25">
      <c r="A536" s="72"/>
      <c r="B536" s="73"/>
      <c r="C536" s="74"/>
      <c r="D536" s="80"/>
      <c r="E536" s="81"/>
      <c r="F536" s="82"/>
      <c r="H536"/>
      <c r="Q536"/>
      <c r="S536"/>
    </row>
    <row r="537" spans="1:19" ht="16.5" x14ac:dyDescent="0.25">
      <c r="A537" s="72"/>
      <c r="B537" s="73"/>
      <c r="C537" s="74"/>
      <c r="D537" s="80"/>
      <c r="E537" s="85" t="s">
        <v>46</v>
      </c>
      <c r="F537" s="85"/>
      <c r="G537" s="85"/>
      <c r="H537"/>
      <c r="Q537"/>
      <c r="S537"/>
    </row>
  </sheetData>
  <autoFilter ref="A149:S531">
    <filterColumn colId="1">
      <filters>
        <dateGroupItem year="2021" month="3" day="11" dateTimeGrouping="day"/>
      </filters>
    </filterColumn>
  </autoFilter>
  <mergeCells count="42">
    <mergeCell ref="A530:C530"/>
    <mergeCell ref="A531:C531"/>
    <mergeCell ref="B533:C533"/>
    <mergeCell ref="E533:G533"/>
    <mergeCell ref="E537:G537"/>
    <mergeCell ref="F96:G96"/>
    <mergeCell ref="A98:C98"/>
    <mergeCell ref="A106:D106"/>
    <mergeCell ref="A107:C107"/>
    <mergeCell ref="A148:D148"/>
    <mergeCell ref="A149:C149"/>
    <mergeCell ref="F66:G66"/>
    <mergeCell ref="D87:F87"/>
    <mergeCell ref="D89:F89"/>
    <mergeCell ref="A93:C93"/>
    <mergeCell ref="A94:C94"/>
    <mergeCell ref="A95:G95"/>
    <mergeCell ref="A56:D56"/>
    <mergeCell ref="D57:F57"/>
    <mergeCell ref="D60:F60"/>
    <mergeCell ref="A63:C63"/>
    <mergeCell ref="A64:C64"/>
    <mergeCell ref="A65:G65"/>
    <mergeCell ref="D30:F30"/>
    <mergeCell ref="L30:M30"/>
    <mergeCell ref="A32:C32"/>
    <mergeCell ref="A33:C33"/>
    <mergeCell ref="A34:G34"/>
    <mergeCell ref="F35:G35"/>
    <mergeCell ref="F4:G4"/>
    <mergeCell ref="M4:N4"/>
    <mergeCell ref="Q5:S5"/>
    <mergeCell ref="A26:D26"/>
    <mergeCell ref="I26:L26"/>
    <mergeCell ref="D27:F27"/>
    <mergeCell ref="L27:M27"/>
    <mergeCell ref="A1:C1"/>
    <mergeCell ref="I1:K1"/>
    <mergeCell ref="A2:C2"/>
    <mergeCell ref="I2:K2"/>
    <mergeCell ref="A3:G3"/>
    <mergeCell ref="I3:N3"/>
  </mergeCells>
  <pageMargins left="0.7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trả lại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2021-04-14T02:27:02Z</dcterms:modified>
</cp:coreProperties>
</file>